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ГРОРО Промышленные" sheetId="12" r:id="rId1"/>
  </sheets>
  <calcPr calcId="125725"/>
</workbook>
</file>

<file path=xl/calcChain.xml><?xml version="1.0" encoding="utf-8"?>
<calcChain xmlns="http://schemas.openxmlformats.org/spreadsheetml/2006/main">
  <c r="O7" i="12"/>
  <c r="N7"/>
</calcChain>
</file>

<file path=xl/sharedStrings.xml><?xml version="1.0" encoding="utf-8"?>
<sst xmlns="http://schemas.openxmlformats.org/spreadsheetml/2006/main" count="235" uniqueCount="181">
  <si>
    <t>№ п/п</t>
  </si>
  <si>
    <t>Наименование объекта размещения отходов</t>
  </si>
  <si>
    <t>Категория земель</t>
  </si>
  <si>
    <t>Муниципальный район (городской округ), ближайший населенный пункт</t>
  </si>
  <si>
    <t>земли промышленности</t>
  </si>
  <si>
    <t>-</t>
  </si>
  <si>
    <t>ИНН</t>
  </si>
  <si>
    <t>почтовый адрес</t>
  </si>
  <si>
    <t>№ объекта в ГРОРО</t>
  </si>
  <si>
    <t>Виды и классы опасности принимаемых для размещения отходов</t>
  </si>
  <si>
    <t>Кадастровые номера земельных участков</t>
  </si>
  <si>
    <t>Площадь земельных участков, га</t>
  </si>
  <si>
    <t>Краткое наименование организации</t>
  </si>
  <si>
    <t>земли населенных пунктов</t>
  </si>
  <si>
    <t>г. Новосибирск</t>
  </si>
  <si>
    <t>г. Искитим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</si>
  <si>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I-IV класса опасности </t>
  </si>
  <si>
    <t>Сведения об объектах размещения ТКО Новосибирской области, не включенных в ГРОРО (тариф на размещение отходов не установлен)</t>
  </si>
  <si>
    <r>
      <t xml:space="preserve">Применяемые технологические решения </t>
    </r>
    <r>
      <rPr>
        <b/>
        <sz val="14"/>
        <color rgb="FF00B0F0"/>
        <rFont val="Times New Roman"/>
        <family val="1"/>
        <charset val="204"/>
      </rPr>
      <t>(основные)</t>
    </r>
  </si>
  <si>
    <r>
      <t xml:space="preserve">Проектная мощность </t>
    </r>
    <r>
      <rPr>
        <b/>
        <sz val="14"/>
        <color rgb="FF00B0F0"/>
        <rFont val="Times New Roman"/>
        <family val="1"/>
        <charset val="204"/>
      </rPr>
      <t>(вместимость при отсутствии проекта)</t>
    </r>
  </si>
  <si>
    <r>
      <t xml:space="preserve">Эксплуатирующая организация </t>
    </r>
    <r>
      <rPr>
        <b/>
        <sz val="14"/>
        <color rgb="FF00B0F0"/>
        <rFont val="Times New Roman"/>
        <family val="1"/>
        <charset val="204"/>
      </rPr>
      <t>(на 01.01.2019)</t>
    </r>
  </si>
  <si>
    <t>Полигон ПО</t>
  </si>
  <si>
    <t>54-00001-З-00479-010814</t>
  </si>
  <si>
    <t xml:space="preserve">Тогучинский район, рп. Горный </t>
  </si>
  <si>
    <t xml:space="preserve"> 633411, Новосибирская область, Тогучинский район, рп. Горный</t>
  </si>
  <si>
    <t>Горновский завод спецжелезобетона – филиал ОАО «БЭТ»</t>
  </si>
  <si>
    <t>Открытая площадка с водонепроницаемым покрытием</t>
  </si>
  <si>
    <t>54-00004-З-00592-250914</t>
  </si>
  <si>
    <t xml:space="preserve"> 630099, Новосибирская область, г.Новосибирск, ул. Революции, д.5</t>
  </si>
  <si>
    <t xml:space="preserve">Муниципальное унитарное предприятие г.Новосибирска  «ГОРВОДОКАНАЛ»                   </t>
  </si>
  <si>
    <t>17.10.2016 № (54) - 1843 - Р (54)-1843-Р/П (лицензия переоформлена на основании приказа № 693 от 22.05.2017) (размещение отходов IV класса опасности,обезвреживание отходов IV класса опасности)</t>
  </si>
  <si>
    <t>Золоотвал подразделения ТЭЦ-2</t>
  </si>
  <si>
    <t>Золоотвал подразделения ТЭЦ-3</t>
  </si>
  <si>
    <t>Золоотвал подразделения ТЭЦ-5</t>
  </si>
  <si>
    <t>Золоотвал подразделения БТЭЦ</t>
  </si>
  <si>
    <t>54-00006-Х-00592-250914</t>
  </si>
  <si>
    <t>54-00007-Х-00592-250914</t>
  </si>
  <si>
    <t>54-00008-Х-00592-250914</t>
  </si>
  <si>
    <t>54-00009-Х-00592-250914</t>
  </si>
  <si>
    <t>630099, г.Новосибирск, ул.Чаплыгина, д. 57</t>
  </si>
  <si>
    <t>Открытое акционерное общество "Сибирская энергетическая компания"</t>
  </si>
  <si>
    <t>630099, г.Новосибирск, ул.Чаплыгина, д. 58</t>
  </si>
  <si>
    <t>630099, г.Новосибирск, ул.Чаплыгина, д. 59</t>
  </si>
  <si>
    <t>630099, г.Новосибирск, ул.Чаплыгина, д. 60</t>
  </si>
  <si>
    <t>Амбар нефтесодержащих отходов на полигоне промышленных и твердых бытовых отходов Верх-Тарского нефтяного месторождения</t>
  </si>
  <si>
    <t>Временная карта захоронения отходов производства</t>
  </si>
  <si>
    <t>Золоотвал № 3 подразделения ТЭЦ-4</t>
  </si>
  <si>
    <t>54-00012-Х-00164-27022015</t>
  </si>
  <si>
    <t>54-00013-Х-00552-070715</t>
  </si>
  <si>
    <t xml:space="preserve">п. Пашино  </t>
  </si>
  <si>
    <t xml:space="preserve">ст. Мочище Новосибирской области  </t>
  </si>
  <si>
    <t>632080, Новосибирская область, Северный район, с. Северное, ул. Ленина, д. 87</t>
  </si>
  <si>
    <t>Открытое акционерное общество  «Новосибирскнефтегаз»</t>
  </si>
  <si>
    <t xml:space="preserve">630900, г. Новосибирск, ул. Чекалина, 8 </t>
  </si>
  <si>
    <t>ОАО «НМЗ «Искра»</t>
  </si>
  <si>
    <t xml:space="preserve"> 630099, г. Новосибирск, ул. Чаплыгина, 57 </t>
  </si>
  <si>
    <t>Площадка депонирования осадка № 2 ОСК</t>
  </si>
  <si>
    <r>
      <t>54-00020-Х-</t>
    </r>
    <r>
      <rPr>
        <sz val="14"/>
        <color rgb="FF000000"/>
        <rFont val="Times New Roman"/>
        <family val="1"/>
        <charset val="204"/>
      </rPr>
      <t>00793-151216</t>
    </r>
  </si>
  <si>
    <t>54-00014-Х-00552-070715,
 54-00016-Х-00731-11092015</t>
  </si>
  <si>
    <t>Отработанный карьер, используемый для захоронения отходов</t>
  </si>
  <si>
    <t>г. Куйбышев</t>
  </si>
  <si>
    <t>54-00027-З-00006-090118 
54-00028-З-00006-090118</t>
  </si>
  <si>
    <t>Отвал вскрышных пород ООО «СКАЛА»</t>
  </si>
  <si>
    <t>с. Скала, Колыванский район</t>
  </si>
  <si>
    <t>Отвал горных пород «Нагорный» Горловский участок открытых горных работ</t>
  </si>
  <si>
    <t>Отвал вскрышных пород карьера глинистых сланцев</t>
  </si>
  <si>
    <t>Отвал вскрышных пород карьера известняка № 2</t>
  </si>
  <si>
    <t>Отвал вскрышных пород карьера известняка № 3</t>
  </si>
  <si>
    <t>54-00035-З-00294-020818</t>
  </si>
  <si>
    <t>54-00038-Х-00565-291218</t>
  </si>
  <si>
    <t>54-00039-Х-00565-291218</t>
  </si>
  <si>
    <t>54-00040-Х-00565-291218</t>
  </si>
  <si>
    <t>с. Белово (Искитимский район)</t>
  </si>
  <si>
    <t xml:space="preserve">632380, Новосибирская область, Куйбышевский район, г. Куйбышев, ул. Садовое кольцо,1 </t>
  </si>
  <si>
    <t>ФКП «АНОЗИТ»</t>
  </si>
  <si>
    <t xml:space="preserve">ООО «СКАЛА» </t>
  </si>
  <si>
    <t>633161, Новосибирская область, р.п. Колывань, ул. Гранитная, 1</t>
  </si>
  <si>
    <t xml:space="preserve">Акционерное общество «Сибирский Антрацит» </t>
  </si>
  <si>
    <t xml:space="preserve">ЗАО «Чернореченский карьер» </t>
  </si>
  <si>
    <t>633224, Новосибирская область, Искитимский район, поселок Листвянский, ул.Советская, 2А</t>
  </si>
  <si>
    <t>633209, Новосибирская обл., г. Искитим, ул.Заводская, д. 1а</t>
  </si>
  <si>
    <t>54-00032-З-00136-250418, 
54-00034-З-00198-130618</t>
  </si>
  <si>
    <t>27.11.2013 № 054 00113/П  (переоформлена на основании приказа от 25.11.2016 №1683) (обезвреживание отходов III класса опасности,
обезвреживание отходов IV класса опасности, 
размещение  отходов III класса опасности)</t>
  </si>
  <si>
    <t>07.11.2007 № 054 00008 (переоформление лицензии от 07.11.2007 г. № ОТ-60-000458 (54) пр. № 108 от 18.02.2011) (Сбор, использование, обезвреживание, транспортировка, размещение)</t>
  </si>
  <si>
    <t>05.03.2012 № 054 00085 (размещение)</t>
  </si>
  <si>
    <t>18.11.2016 № (54)-2184-У  (утилизация отходов III класса опасности 
утилизация отходов IV класса опасности)</t>
  </si>
  <si>
    <t xml:space="preserve">Код отхода 
по ФККО </t>
  </si>
  <si>
    <t>территория Барабинской ТЭЦ,г.Куйбышев</t>
  </si>
  <si>
    <t>МО Новолуговской сельсовет, Новосибирский район</t>
  </si>
  <si>
    <t>д.п. Кудряшовский, Новосибирский район</t>
  </si>
  <si>
    <t>п. Малокарагаевка, Северный район</t>
  </si>
  <si>
    <t xml:space="preserve">Местонахождение объекта </t>
  </si>
  <si>
    <t>от 30.06.2016 № 077596</t>
  </si>
  <si>
    <r>
      <t xml:space="preserve">Сведения о согласованной в установленном порядке санитарно-защитной зоне объекта </t>
    </r>
    <r>
      <rPr>
        <b/>
        <sz val="14"/>
        <color rgb="FF00B0F0"/>
        <rFont val="Times New Roman"/>
        <family val="1"/>
        <charset val="204"/>
      </rPr>
      <t>(в публичной версии данные не публикуются)</t>
    </r>
  </si>
  <si>
    <r>
      <t xml:space="preserve">Заключение государственной экологической экспертизы проектной документации объекта </t>
    </r>
    <r>
      <rPr>
        <b/>
        <sz val="14"/>
        <color rgb="FF00B0F0"/>
        <rFont val="Times New Roman"/>
        <family val="1"/>
        <charset val="204"/>
      </rPr>
      <t>(в публичной версии данные не публикуются)</t>
    </r>
  </si>
  <si>
    <r>
      <t xml:space="preserve">Сведения из проектной документации </t>
    </r>
    <r>
      <rPr>
        <b/>
        <sz val="14"/>
        <color rgb="FF00B0F0"/>
        <rFont val="Times New Roman"/>
        <family val="1"/>
        <charset val="204"/>
      </rPr>
      <t>(при наличии) (в публичной версии данные не публикуются)</t>
    </r>
  </si>
  <si>
    <r>
      <t xml:space="preserve">Данные о количестве размещенных отходов </t>
    </r>
    <r>
      <rPr>
        <b/>
        <sz val="14"/>
        <color rgb="FF00B0F0"/>
        <rFont val="Times New Roman"/>
        <family val="1"/>
        <charset val="204"/>
      </rPr>
      <t>(нарастающим итогом, на 01.01.2018) (в публичной версии данные не публикуются)</t>
    </r>
  </si>
  <si>
    <r>
      <t xml:space="preserve">Данные о количестве отходов, 
принимаемых для размещения (годовая мощность) </t>
    </r>
    <r>
      <rPr>
        <b/>
        <sz val="14"/>
        <color rgb="FF00B0F0"/>
        <rFont val="Times New Roman"/>
        <family val="1"/>
        <charset val="204"/>
      </rPr>
      <t>(в публичной версии данные не публикуются)</t>
    </r>
  </si>
  <si>
    <r>
      <t>Данные о земельных участках, занятых под объектом</t>
    </r>
    <r>
      <rPr>
        <b/>
        <sz val="14"/>
        <color rgb="FF00B0F0"/>
        <rFont val="Times New Roman"/>
        <family val="1"/>
        <charset val="204"/>
      </rPr>
      <t xml:space="preserve"> (в публичной версии данные не публикуются)</t>
    </r>
  </si>
  <si>
    <r>
      <t>Географические координаты</t>
    </r>
    <r>
      <rPr>
        <b/>
        <sz val="14"/>
        <color rgb="FF00B0F0"/>
        <rFont val="Times New Roman"/>
        <family val="1"/>
        <charset val="204"/>
      </rPr>
      <t xml:space="preserve"> (в публичной версии данные не публикуются)</t>
    </r>
  </si>
  <si>
    <r>
      <t>Адрес местонахождения объекта (при наличии)</t>
    </r>
    <r>
      <rPr>
        <b/>
        <sz val="14"/>
        <color rgb="FF00B0F0"/>
        <rFont val="Times New Roman"/>
        <family val="1"/>
        <charset val="204"/>
      </rPr>
      <t xml:space="preserve"> (в публичной версии данные не публикуются)</t>
    </r>
  </si>
  <si>
    <r>
      <t>Данные о состоянии объекта 
(о свободной мощности</t>
    </r>
    <r>
      <rPr>
        <b/>
        <sz val="14"/>
        <rFont val="Times New Roman"/>
        <family val="1"/>
        <charset val="204"/>
      </rPr>
      <t xml:space="preserve">) 
</t>
    </r>
    <r>
      <rPr>
        <b/>
        <sz val="14"/>
        <color rgb="FF00B0F0"/>
        <rFont val="Times New Roman"/>
        <family val="1"/>
        <charset val="204"/>
      </rPr>
      <t>(на 01.01.2018) (в публичной версии данные не публикуются)</t>
    </r>
  </si>
  <si>
    <t>54:24:042607:31</t>
  </si>
  <si>
    <t>55,097748 83,948193</t>
  </si>
  <si>
    <t>бой железобетонных изделий</t>
  </si>
  <si>
    <t>золошлаковая смесь от сжигания углей практически неопасная</t>
  </si>
  <si>
    <t>ионообменные смолы отработанные при водоподготовке</t>
  </si>
  <si>
    <t>лом шамотного кирпича незагрязненный</t>
  </si>
  <si>
    <t>отходы бетонной смеси в виде пыли</t>
  </si>
  <si>
    <t>куб.м</t>
  </si>
  <si>
    <t xml:space="preserve">тонн </t>
  </si>
  <si>
    <t>54:35:061230:0002</t>
  </si>
  <si>
    <t>Новосибирская, г. Новосибирск, ул. Большая, 310</t>
  </si>
  <si>
    <t>55,019404 82,850339</t>
  </si>
  <si>
    <t>54:35:061070:0001</t>
  </si>
  <si>
    <t>55,024668 82,827465</t>
  </si>
  <si>
    <t>54:19:112001:0135</t>
  </si>
  <si>
    <t>Новосибирская, р-н Новосибирский, МО Станционный сельсовет, в районе ст.Мочище</t>
  </si>
  <si>
    <t>55,146429 83,060920</t>
  </si>
  <si>
    <t>Заключение №288, утвержденное приказом по управлению Росприроднадзора по Новосибирской области №592 от 19.07.2005 г.</t>
  </si>
  <si>
    <t>54:19:142601:94</t>
  </si>
  <si>
    <t>55,008553 83,097500</t>
  </si>
  <si>
    <t>54:34:010702:9</t>
  </si>
  <si>
    <t>Новосибирская область, г. Куйбышев, территория Барабинской ТЭЦ, Савкина грива,1</t>
  </si>
  <si>
    <t>55,440078 78,372777</t>
  </si>
  <si>
    <t>54:21:023401:353</t>
  </si>
  <si>
    <t>Новосибирская, р-н Северный, Бергульский сельсовет, Верх-Тарское нефтяное месторождение</t>
  </si>
  <si>
    <t>56,740361 78,714029</t>
  </si>
  <si>
    <t>Заключения №16, утвержденное приказом по Главному управлению природных ресурсов и охраны окружающей среды МПР по НСО от 18.06.2004 №640</t>
  </si>
  <si>
    <t>Заключение от 02.06.2003 №1378 Главное управление природных ресурсов и охраны окружающей среды МПР России по Новосибирской области</t>
  </si>
  <si>
    <t>шлам очистки емкостей и трубопроводов от нефти и нефтепродуктов</t>
  </si>
  <si>
    <t>54:35:111035:0004</t>
  </si>
  <si>
    <t>55,195804 82,975777</t>
  </si>
  <si>
    <t>Новосибирская, г. Новосибирск, ул. Чекалина, 8</t>
  </si>
  <si>
    <t>осадки ванн травления</t>
  </si>
  <si>
    <t>3 63 332 00 00 0</t>
  </si>
  <si>
    <t>отходы нейтрализации отработанных технологических растворов и электролитов гальванических производств</t>
  </si>
  <si>
    <t>6 63 485 00 00 0</t>
  </si>
  <si>
    <t>отходы прочих видов обработки поверхности металлов и нанесения покрытий на металлы (отходы пламегасящего состава)</t>
  </si>
  <si>
    <t>3 63 900 00 00 0</t>
  </si>
  <si>
    <t>отходы производства фосфидов, карбидов, гидридов, нитридов, азидов, силицидов и боридов (маточные воды)</t>
  </si>
  <si>
    <t>3 12 740 00 00 0</t>
  </si>
  <si>
    <t>отходы (осадок) хлорида натрия при выпарке маточного раствора в производстве перхлората аммония из перхлората натрия, аммиака и соляной кислоты</t>
  </si>
  <si>
    <t>отходы (осадок) фильтрации при очистке перхлората аммония в его производстве</t>
  </si>
  <si>
    <t>золошлаковая смесь от сжигания углей малоопасная</t>
  </si>
  <si>
    <t>отходы шлаковаты незагрязненные</t>
  </si>
  <si>
    <t>отходы рубероида</t>
  </si>
  <si>
    <t>смет с территории предприятия малоопасный</t>
  </si>
  <si>
    <t>мусор от офисных и бытовых помещений организаций несортированный (исключая крупногабаритный)</t>
  </si>
  <si>
    <t>смет с территории гаража, автостоянки малоопасный</t>
  </si>
  <si>
    <t>пыль (порошок) от шлифования черных металлов с содержанием металла 50% и более</t>
  </si>
  <si>
    <t>пыль древесная от шлифовки натуральной чистой древесины</t>
  </si>
  <si>
    <t>обувь кожаная рабочая, утратившая потребительские свойства</t>
  </si>
  <si>
    <t>отходы резиноасбестовых изделий незагрязненные</t>
  </si>
  <si>
    <t>шлак сварочный</t>
  </si>
  <si>
    <t>отходы кухонь и организаций общественного питания несортированные прочие</t>
  </si>
  <si>
    <t>пищевые отходы кухонь и организаций общественного питания несортированные</t>
  </si>
  <si>
    <t>абразивные круги отработанные, лом отработанных абразивных кругов</t>
  </si>
  <si>
    <t>отходы упаковочной бумаги незагрязненные</t>
  </si>
  <si>
    <t>силикагель отработанный при осушке воздуха и газов, не загрязненный опасными веществами</t>
  </si>
  <si>
    <t>цеолит отработанный при осушке воздуха и газов, не загрязненный опасными веществами</t>
  </si>
  <si>
    <t>отходы пленки полиэтилена и изделий из нее незагрязненные</t>
  </si>
  <si>
    <t>лом бетонных изделий, отходы бетона в кусковой форме</t>
  </si>
  <si>
    <t>лом кирпичной кладки от сноса и разборки зданий</t>
  </si>
  <si>
    <t>бой стекла</t>
  </si>
  <si>
    <t>лампы накаливания, утратившие потребительские свойства</t>
  </si>
  <si>
    <t>обрезки и обрывки смешанных тканей</t>
  </si>
  <si>
    <t>вскрышные породы в смеси практически неопасные</t>
  </si>
  <si>
    <t>54:10:028210:5110</t>
  </si>
  <si>
    <t>54:10:028210:1738</t>
  </si>
  <si>
    <t>54:10:028210:1739</t>
  </si>
  <si>
    <t>54:10:028210:4064</t>
  </si>
  <si>
    <t>Новосибирская область, р-н Колыванский, примерно 4,3 км на север от р.п. Колывань</t>
  </si>
  <si>
    <t>55,353034 82,772520</t>
  </si>
  <si>
    <t>земли сельскохозяйственного назначения</t>
  </si>
  <si>
    <t>54:34:010702:472</t>
  </si>
  <si>
    <t>55,436444 78,412310</t>
  </si>
  <si>
    <t>54:07:057409:1190</t>
  </si>
  <si>
    <t>54,569541 83,597557</t>
  </si>
  <si>
    <t>обл. Новосибирская, р-н Искитимский, разрез Горловский</t>
  </si>
  <si>
    <t xml:space="preserve">Приложение № 4 (часть 6)
к территориальной схеме обращения 
с отходами, в том числе с твердыми коммунальными,
Новосибирской области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</si>
</sst>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B0F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8"/>
  <sheetViews>
    <sheetView tabSelected="1" zoomScale="55" zoomScaleNormal="55" workbookViewId="0">
      <pane xSplit="4" ySplit="6" topLeftCell="P7" activePane="bottomRight" state="frozen"/>
      <selection pane="topRight" activeCell="D1" sqref="D1"/>
      <selection pane="bottomLeft" activeCell="A7" sqref="A7"/>
      <selection pane="bottomRight" activeCell="T20" sqref="T20"/>
    </sheetView>
  </sheetViews>
  <sheetFormatPr defaultRowHeight="18.75"/>
  <cols>
    <col min="1" max="1" width="6.7109375" style="2" bestFit="1" customWidth="1"/>
    <col min="2" max="2" width="30.85546875" style="3" customWidth="1"/>
    <col min="3" max="3" width="23" style="3" customWidth="1"/>
    <col min="4" max="5" width="23.5703125" style="2" customWidth="1"/>
    <col min="6" max="7" width="22.7109375" style="3" customWidth="1"/>
    <col min="8" max="8" width="28.140625" style="3" customWidth="1"/>
    <col min="9" max="9" width="20.85546875" style="3" bestFit="1" customWidth="1"/>
    <col min="10" max="11" width="22.7109375" style="3" customWidth="1"/>
    <col min="12" max="12" width="50.85546875" style="2" customWidth="1"/>
    <col min="13" max="13" width="26.7109375" style="2" customWidth="1"/>
    <col min="14" max="14" width="23.85546875" style="3" customWidth="1"/>
    <col min="15" max="15" width="23.85546875" style="2" customWidth="1"/>
    <col min="16" max="17" width="23.28515625" style="2" customWidth="1"/>
    <col min="18" max="18" width="24.28515625" style="2" customWidth="1"/>
    <col min="19" max="19" width="22.140625" style="3" customWidth="1"/>
    <col min="20" max="20" width="22.140625" style="2" customWidth="1"/>
    <col min="21" max="21" width="26.140625" style="3" customWidth="1"/>
    <col min="22" max="22" width="28.42578125" style="2" customWidth="1"/>
    <col min="23" max="23" width="32.85546875" style="2" customWidth="1"/>
    <col min="24" max="24" width="17.7109375" style="3" customWidth="1"/>
    <col min="25" max="25" width="30.140625" style="3" customWidth="1"/>
    <col min="26" max="26" width="35.28515625" style="3" customWidth="1"/>
    <col min="27" max="27" width="28.5703125" style="2" customWidth="1"/>
  </cols>
  <sheetData>
    <row r="1" spans="1:27" ht="93.75" customHeight="1">
      <c r="W1" s="46" t="s">
        <v>180</v>
      </c>
      <c r="X1" s="47"/>
      <c r="Y1" s="47"/>
    </row>
    <row r="2" spans="1:27">
      <c r="D2" s="11" t="s">
        <v>17</v>
      </c>
    </row>
    <row r="4" spans="1:27" s="1" customFormat="1" ht="97.5" customHeight="1">
      <c r="A4" s="35" t="s">
        <v>0</v>
      </c>
      <c r="B4" s="35" t="s">
        <v>1</v>
      </c>
      <c r="C4" s="12"/>
      <c r="D4" s="42" t="s">
        <v>91</v>
      </c>
      <c r="E4" s="42"/>
      <c r="F4" s="42"/>
      <c r="G4" s="39" t="s">
        <v>98</v>
      </c>
      <c r="H4" s="43"/>
      <c r="I4" s="40"/>
      <c r="J4" s="39" t="s">
        <v>97</v>
      </c>
      <c r="K4" s="43"/>
      <c r="L4" s="43"/>
      <c r="M4" s="40"/>
      <c r="N4" s="42" t="s">
        <v>96</v>
      </c>
      <c r="O4" s="42"/>
      <c r="P4" s="48" t="s">
        <v>101</v>
      </c>
      <c r="Q4" s="49"/>
      <c r="R4" s="39" t="s">
        <v>95</v>
      </c>
      <c r="S4" s="43"/>
      <c r="T4" s="40"/>
      <c r="U4" s="44" t="s">
        <v>94</v>
      </c>
      <c r="V4" s="35" t="s">
        <v>93</v>
      </c>
      <c r="W4" s="42" t="s">
        <v>20</v>
      </c>
      <c r="X4" s="42"/>
      <c r="Y4" s="42"/>
      <c r="Z4" s="42"/>
      <c r="AA4" s="9"/>
    </row>
    <row r="5" spans="1:27" s="1" customFormat="1" ht="52.5" customHeight="1">
      <c r="A5" s="41"/>
      <c r="B5" s="41"/>
      <c r="C5" s="13" t="s">
        <v>8</v>
      </c>
      <c r="D5" s="35" t="s">
        <v>3</v>
      </c>
      <c r="E5" s="44" t="s">
        <v>100</v>
      </c>
      <c r="F5" s="35" t="s">
        <v>99</v>
      </c>
      <c r="G5" s="35" t="s">
        <v>10</v>
      </c>
      <c r="H5" s="35" t="s">
        <v>2</v>
      </c>
      <c r="I5" s="35" t="s">
        <v>11</v>
      </c>
      <c r="J5" s="37" t="s">
        <v>109</v>
      </c>
      <c r="K5" s="37" t="s">
        <v>110</v>
      </c>
      <c r="L5" s="35" t="s">
        <v>9</v>
      </c>
      <c r="M5" s="35" t="s">
        <v>86</v>
      </c>
      <c r="N5" s="37" t="s">
        <v>109</v>
      </c>
      <c r="O5" s="37" t="s">
        <v>110</v>
      </c>
      <c r="P5" s="37" t="s">
        <v>109</v>
      </c>
      <c r="Q5" s="37" t="s">
        <v>110</v>
      </c>
      <c r="R5" s="35" t="s">
        <v>18</v>
      </c>
      <c r="S5" s="39" t="s">
        <v>19</v>
      </c>
      <c r="T5" s="40"/>
      <c r="U5" s="50"/>
      <c r="V5" s="41"/>
      <c r="W5" s="35" t="s">
        <v>12</v>
      </c>
      <c r="X5" s="35" t="s">
        <v>6</v>
      </c>
      <c r="Y5" s="35" t="s">
        <v>7</v>
      </c>
      <c r="Z5" s="35" t="s">
        <v>16</v>
      </c>
      <c r="AA5" s="9"/>
    </row>
    <row r="6" spans="1:27" s="1" customFormat="1" ht="123.75" customHeight="1">
      <c r="A6" s="36"/>
      <c r="B6" s="36"/>
      <c r="C6" s="14"/>
      <c r="D6" s="36"/>
      <c r="E6" s="45"/>
      <c r="F6" s="36"/>
      <c r="G6" s="36"/>
      <c r="H6" s="36"/>
      <c r="I6" s="36"/>
      <c r="J6" s="38"/>
      <c r="K6" s="38"/>
      <c r="L6" s="36"/>
      <c r="M6" s="36"/>
      <c r="N6" s="38"/>
      <c r="O6" s="38"/>
      <c r="P6" s="38"/>
      <c r="Q6" s="38"/>
      <c r="R6" s="36"/>
      <c r="S6" s="25" t="s">
        <v>109</v>
      </c>
      <c r="T6" s="25" t="s">
        <v>110</v>
      </c>
      <c r="U6" s="45"/>
      <c r="V6" s="36"/>
      <c r="W6" s="36"/>
      <c r="X6" s="36"/>
      <c r="Y6" s="36"/>
      <c r="Z6" s="36"/>
      <c r="AA6" s="9"/>
    </row>
    <row r="7" spans="1:27" s="15" customFormat="1" ht="56.25" customHeight="1">
      <c r="A7" s="4">
        <v>1</v>
      </c>
      <c r="B7" s="18" t="s">
        <v>21</v>
      </c>
      <c r="C7" s="18" t="s">
        <v>22</v>
      </c>
      <c r="D7" s="22" t="s">
        <v>23</v>
      </c>
      <c r="E7" s="18"/>
      <c r="F7" s="4" t="s">
        <v>103</v>
      </c>
      <c r="G7" s="4" t="s">
        <v>102</v>
      </c>
      <c r="H7" s="6" t="s">
        <v>4</v>
      </c>
      <c r="I7" s="4">
        <v>5</v>
      </c>
      <c r="J7" s="24">
        <v>1386.364</v>
      </c>
      <c r="K7" s="24">
        <v>1940.9090000000001</v>
      </c>
      <c r="L7" s="4"/>
      <c r="M7" s="17"/>
      <c r="N7" s="24">
        <f>SUM(N8:N12)</f>
        <v>21529.050999999999</v>
      </c>
      <c r="O7" s="24">
        <f>SUM(O8:O12)</f>
        <v>30140.672000000002</v>
      </c>
      <c r="P7" s="24">
        <v>217070.94899999999</v>
      </c>
      <c r="Q7" s="24">
        <v>303899.32799999998</v>
      </c>
      <c r="R7" s="4"/>
      <c r="S7" s="24">
        <v>238600</v>
      </c>
      <c r="T7" s="24">
        <v>334040</v>
      </c>
      <c r="U7" s="4" t="s">
        <v>5</v>
      </c>
      <c r="V7" s="5"/>
      <c r="W7" s="18" t="s">
        <v>25</v>
      </c>
      <c r="X7" s="4">
        <v>7708669867</v>
      </c>
      <c r="Y7" s="4" t="s">
        <v>24</v>
      </c>
      <c r="Z7" s="4" t="s">
        <v>92</v>
      </c>
      <c r="AA7" s="2"/>
    </row>
    <row r="8" spans="1:27" s="15" customFormat="1">
      <c r="A8" s="4">
        <v>1</v>
      </c>
      <c r="B8" s="18"/>
      <c r="C8" s="18"/>
      <c r="D8" s="22"/>
      <c r="E8" s="18"/>
      <c r="F8" s="4"/>
      <c r="G8" s="4"/>
      <c r="H8" s="6"/>
      <c r="I8" s="4"/>
      <c r="J8" s="7"/>
      <c r="K8" s="7"/>
      <c r="L8" s="32" t="s">
        <v>104</v>
      </c>
      <c r="M8" s="18">
        <v>34620002205</v>
      </c>
      <c r="N8" s="24">
        <v>895.61599999999999</v>
      </c>
      <c r="O8" s="24">
        <v>2239.0419999999999</v>
      </c>
      <c r="P8" s="7"/>
      <c r="Q8" s="4"/>
      <c r="R8" s="4"/>
      <c r="S8" s="4"/>
      <c r="T8" s="5"/>
      <c r="U8" s="4"/>
      <c r="V8" s="5"/>
      <c r="W8" s="18"/>
      <c r="X8" s="4"/>
      <c r="Y8" s="4"/>
      <c r="Z8" s="4"/>
      <c r="AA8" s="2"/>
    </row>
    <row r="9" spans="1:27" s="15" customFormat="1" ht="37.5">
      <c r="A9" s="4">
        <v>1</v>
      </c>
      <c r="B9" s="18"/>
      <c r="C9" s="18"/>
      <c r="D9" s="22"/>
      <c r="E9" s="18"/>
      <c r="F9" s="4"/>
      <c r="G9" s="4"/>
      <c r="H9" s="6"/>
      <c r="I9" s="4"/>
      <c r="J9" s="7"/>
      <c r="K9" s="7"/>
      <c r="L9" s="32" t="s">
        <v>105</v>
      </c>
      <c r="M9" s="18">
        <v>61140002205</v>
      </c>
      <c r="N9" s="24">
        <v>20515.536</v>
      </c>
      <c r="O9" s="24">
        <v>27742.465</v>
      </c>
      <c r="P9" s="7"/>
      <c r="Q9" s="4"/>
      <c r="R9" s="4"/>
      <c r="S9" s="4"/>
      <c r="T9" s="5"/>
      <c r="U9" s="4"/>
      <c r="V9" s="5"/>
      <c r="W9" s="18"/>
      <c r="X9" s="4"/>
      <c r="Y9" s="4"/>
      <c r="Z9" s="4"/>
      <c r="AA9" s="2"/>
    </row>
    <row r="10" spans="1:27" s="15" customFormat="1" ht="37.5">
      <c r="A10" s="4">
        <v>1</v>
      </c>
      <c r="B10" s="18"/>
      <c r="C10" s="18"/>
      <c r="D10" s="22"/>
      <c r="E10" s="18"/>
      <c r="F10" s="4"/>
      <c r="G10" s="4"/>
      <c r="H10" s="6"/>
      <c r="I10" s="4"/>
      <c r="J10" s="7"/>
      <c r="K10" s="7"/>
      <c r="L10" s="32" t="s">
        <v>106</v>
      </c>
      <c r="M10" s="18">
        <v>71021101205</v>
      </c>
      <c r="N10" s="24">
        <v>12.476000000000001</v>
      </c>
      <c r="O10" s="24">
        <v>16.843</v>
      </c>
      <c r="P10" s="7"/>
      <c r="Q10" s="4"/>
      <c r="R10" s="4"/>
      <c r="S10" s="4"/>
      <c r="T10" s="5"/>
      <c r="U10" s="4"/>
      <c r="V10" s="5"/>
      <c r="W10" s="18"/>
      <c r="X10" s="4"/>
      <c r="Y10" s="4"/>
      <c r="Z10" s="4"/>
      <c r="AA10" s="2"/>
    </row>
    <row r="11" spans="1:27" s="15" customFormat="1" ht="37.5">
      <c r="A11" s="4">
        <v>1</v>
      </c>
      <c r="B11" s="18"/>
      <c r="C11" s="18"/>
      <c r="D11" s="22"/>
      <c r="E11" s="18"/>
      <c r="F11" s="4"/>
      <c r="G11" s="4"/>
      <c r="H11" s="6"/>
      <c r="I11" s="4"/>
      <c r="J11" s="7"/>
      <c r="K11" s="7"/>
      <c r="L11" s="32" t="s">
        <v>107</v>
      </c>
      <c r="M11" s="18">
        <v>91218101215</v>
      </c>
      <c r="N11" s="24">
        <v>99.013000000000005</v>
      </c>
      <c r="O11" s="24">
        <v>133.66800000000001</v>
      </c>
      <c r="P11" s="7"/>
      <c r="Q11" s="4"/>
      <c r="R11" s="4"/>
      <c r="S11" s="4"/>
      <c r="T11" s="5"/>
      <c r="U11" s="4"/>
      <c r="V11" s="5"/>
      <c r="W11" s="18"/>
      <c r="X11" s="4"/>
      <c r="Y11" s="4"/>
      <c r="Z11" s="4"/>
      <c r="AA11" s="2"/>
    </row>
    <row r="12" spans="1:27" s="15" customFormat="1">
      <c r="A12" s="4">
        <v>1</v>
      </c>
      <c r="B12" s="18"/>
      <c r="C12" s="18"/>
      <c r="D12" s="22"/>
      <c r="E12" s="18"/>
      <c r="F12" s="4"/>
      <c r="G12" s="4"/>
      <c r="H12" s="6"/>
      <c r="I12" s="4"/>
      <c r="J12" s="7"/>
      <c r="K12" s="7"/>
      <c r="L12" s="32" t="s">
        <v>108</v>
      </c>
      <c r="M12" s="9">
        <v>34612001424</v>
      </c>
      <c r="N12" s="24">
        <v>6.41</v>
      </c>
      <c r="O12" s="24">
        <v>8.6539999999999999</v>
      </c>
      <c r="P12" s="7"/>
      <c r="Q12" s="4"/>
      <c r="R12" s="4"/>
      <c r="S12" s="4"/>
      <c r="T12" s="5"/>
      <c r="U12" s="4"/>
      <c r="V12" s="5"/>
      <c r="W12" s="18"/>
      <c r="X12" s="4"/>
      <c r="Y12" s="4"/>
      <c r="Z12" s="4"/>
      <c r="AA12" s="2"/>
    </row>
    <row r="13" spans="1:27" s="15" customFormat="1" ht="168.75">
      <c r="A13" s="4">
        <v>2</v>
      </c>
      <c r="B13" s="18" t="s">
        <v>26</v>
      </c>
      <c r="C13" s="18" t="s">
        <v>27</v>
      </c>
      <c r="D13" s="22" t="s">
        <v>89</v>
      </c>
      <c r="E13" s="18"/>
      <c r="F13" s="16"/>
      <c r="G13" s="4"/>
      <c r="H13" s="6"/>
      <c r="I13" s="4"/>
      <c r="J13" s="7"/>
      <c r="K13" s="7"/>
      <c r="L13" s="4"/>
      <c r="M13" s="4"/>
      <c r="N13" s="4"/>
      <c r="O13" s="5"/>
      <c r="P13" s="7"/>
      <c r="Q13" s="4"/>
      <c r="R13" s="4"/>
      <c r="S13" s="4"/>
      <c r="T13" s="5"/>
      <c r="U13" s="4"/>
      <c r="V13" s="5"/>
      <c r="W13" s="18" t="s">
        <v>29</v>
      </c>
      <c r="X13" s="4">
        <v>5411100875</v>
      </c>
      <c r="Y13" s="4" t="s">
        <v>28</v>
      </c>
      <c r="Z13" s="8" t="s">
        <v>30</v>
      </c>
      <c r="AA13" s="2"/>
    </row>
    <row r="14" spans="1:27" s="15" customFormat="1">
      <c r="A14" s="4"/>
      <c r="B14" s="18"/>
      <c r="C14" s="18"/>
      <c r="D14" s="22"/>
      <c r="E14" s="18"/>
      <c r="F14" s="16"/>
      <c r="G14" s="4"/>
      <c r="H14" s="6"/>
      <c r="I14" s="4"/>
      <c r="J14" s="7"/>
      <c r="K14" s="7"/>
      <c r="L14" s="4"/>
      <c r="M14" s="4"/>
      <c r="N14" s="4"/>
      <c r="O14" s="5"/>
      <c r="P14" s="7"/>
      <c r="Q14" s="4"/>
      <c r="R14" s="4"/>
      <c r="S14" s="4"/>
      <c r="T14" s="5"/>
      <c r="U14" s="4"/>
      <c r="V14" s="5"/>
      <c r="W14" s="18"/>
      <c r="X14" s="4"/>
      <c r="Y14" s="4"/>
      <c r="Z14" s="8"/>
      <c r="AA14" s="2"/>
    </row>
    <row r="15" spans="1:27" s="15" customFormat="1">
      <c r="A15" s="4"/>
      <c r="B15" s="18"/>
      <c r="C15" s="18"/>
      <c r="D15" s="22"/>
      <c r="E15" s="18"/>
      <c r="F15" s="16"/>
      <c r="G15" s="4"/>
      <c r="H15" s="6"/>
      <c r="I15" s="4"/>
      <c r="J15" s="7"/>
      <c r="K15" s="7"/>
      <c r="L15" s="4"/>
      <c r="M15" s="4"/>
      <c r="N15" s="4"/>
      <c r="O15" s="5"/>
      <c r="P15" s="7"/>
      <c r="Q15" s="4"/>
      <c r="R15" s="4"/>
      <c r="S15" s="4"/>
      <c r="T15" s="5"/>
      <c r="U15" s="4"/>
      <c r="V15" s="5"/>
      <c r="W15" s="18"/>
      <c r="X15" s="4"/>
      <c r="Y15" s="4"/>
      <c r="Z15" s="8"/>
      <c r="AA15" s="2"/>
    </row>
    <row r="16" spans="1:27" s="2" customFormat="1" ht="168.75">
      <c r="A16" s="4">
        <v>3</v>
      </c>
      <c r="B16" s="18" t="s">
        <v>56</v>
      </c>
      <c r="C16" s="18" t="s">
        <v>57</v>
      </c>
      <c r="D16" s="22" t="s">
        <v>89</v>
      </c>
      <c r="E16" s="5"/>
      <c r="F16" s="7"/>
      <c r="G16" s="7"/>
      <c r="H16" s="7"/>
      <c r="I16" s="4"/>
      <c r="J16" s="7"/>
      <c r="K16" s="7"/>
      <c r="L16" s="4"/>
      <c r="M16" s="4"/>
      <c r="N16" s="4"/>
      <c r="O16" s="5"/>
      <c r="P16" s="7"/>
      <c r="Q16" s="4"/>
      <c r="R16" s="4"/>
      <c r="S16" s="4"/>
      <c r="T16" s="5"/>
      <c r="U16" s="4"/>
      <c r="V16" s="5"/>
      <c r="W16" s="18" t="s">
        <v>29</v>
      </c>
      <c r="X16" s="4">
        <v>5411100875</v>
      </c>
      <c r="Y16" s="4" t="s">
        <v>28</v>
      </c>
      <c r="Z16" s="8" t="s">
        <v>30</v>
      </c>
    </row>
    <row r="17" spans="1:27" s="15" customFormat="1" ht="56.25" customHeight="1">
      <c r="A17" s="4">
        <v>4</v>
      </c>
      <c r="B17" s="18" t="s">
        <v>31</v>
      </c>
      <c r="C17" s="18" t="s">
        <v>35</v>
      </c>
      <c r="D17" s="22" t="s">
        <v>14</v>
      </c>
      <c r="E17" s="22" t="s">
        <v>112</v>
      </c>
      <c r="F17" s="6" t="s">
        <v>113</v>
      </c>
      <c r="G17" s="4" t="s">
        <v>111</v>
      </c>
      <c r="H17" s="6" t="s">
        <v>13</v>
      </c>
      <c r="I17" s="4">
        <v>107.5363</v>
      </c>
      <c r="J17" s="24">
        <v>165743.82</v>
      </c>
      <c r="K17" s="24">
        <v>150676.20000000001</v>
      </c>
      <c r="L17" s="32" t="s">
        <v>105</v>
      </c>
      <c r="M17" s="26">
        <v>61140002205</v>
      </c>
      <c r="N17" s="24">
        <v>5160407</v>
      </c>
      <c r="O17" s="24">
        <v>6192488</v>
      </c>
      <c r="P17" s="24">
        <v>860960</v>
      </c>
      <c r="Q17" s="24">
        <v>1033153</v>
      </c>
      <c r="R17" s="4"/>
      <c r="S17" s="24">
        <v>6021367</v>
      </c>
      <c r="T17" s="24">
        <v>7225641</v>
      </c>
      <c r="U17" s="4" t="s">
        <v>5</v>
      </c>
      <c r="V17" s="5"/>
      <c r="W17" s="18" t="s">
        <v>40</v>
      </c>
      <c r="X17" s="4">
        <v>5405270340</v>
      </c>
      <c r="Y17" s="4" t="s">
        <v>39</v>
      </c>
      <c r="Z17" s="4" t="s">
        <v>5</v>
      </c>
      <c r="AA17" s="2"/>
    </row>
    <row r="18" spans="1:27" s="15" customFormat="1" ht="75">
      <c r="A18" s="4">
        <v>5</v>
      </c>
      <c r="B18" s="18" t="s">
        <v>32</v>
      </c>
      <c r="C18" s="18" t="s">
        <v>36</v>
      </c>
      <c r="D18" s="22" t="s">
        <v>14</v>
      </c>
      <c r="E18" s="18"/>
      <c r="F18" s="4" t="s">
        <v>115</v>
      </c>
      <c r="G18" s="4" t="s">
        <v>114</v>
      </c>
      <c r="H18" s="6" t="s">
        <v>13</v>
      </c>
      <c r="I18" s="4">
        <v>144.41300000000001</v>
      </c>
      <c r="J18" s="21">
        <v>96477</v>
      </c>
      <c r="K18" s="21">
        <v>106125</v>
      </c>
      <c r="L18" s="32" t="s">
        <v>105</v>
      </c>
      <c r="M18" s="26">
        <v>61140002205</v>
      </c>
      <c r="N18" s="28">
        <v>3773000</v>
      </c>
      <c r="O18" s="28">
        <v>4150300</v>
      </c>
      <c r="P18" s="29">
        <v>1557000</v>
      </c>
      <c r="Q18" s="29">
        <v>1712700</v>
      </c>
      <c r="R18" s="4"/>
      <c r="S18" s="27">
        <v>5330000</v>
      </c>
      <c r="T18" s="27">
        <v>5863000</v>
      </c>
      <c r="U18" s="4" t="s">
        <v>5</v>
      </c>
      <c r="V18" s="5"/>
      <c r="W18" s="18" t="s">
        <v>40</v>
      </c>
      <c r="X18" s="4">
        <v>5405270340</v>
      </c>
      <c r="Y18" s="4" t="s">
        <v>41</v>
      </c>
      <c r="Z18" s="4" t="s">
        <v>5</v>
      </c>
      <c r="AA18" s="2"/>
    </row>
    <row r="19" spans="1:27" s="2" customFormat="1" ht="158.25" customHeight="1">
      <c r="A19" s="4">
        <v>6</v>
      </c>
      <c r="B19" s="18" t="s">
        <v>46</v>
      </c>
      <c r="C19" s="18" t="s">
        <v>58</v>
      </c>
      <c r="D19" s="22" t="s">
        <v>50</v>
      </c>
      <c r="E19" s="22" t="s">
        <v>117</v>
      </c>
      <c r="F19" s="4" t="s">
        <v>118</v>
      </c>
      <c r="G19" s="4" t="s">
        <v>116</v>
      </c>
      <c r="H19" s="6" t="s">
        <v>4</v>
      </c>
      <c r="I19" s="4">
        <v>76.89</v>
      </c>
      <c r="J19" s="21">
        <v>172137.21</v>
      </c>
      <c r="K19" s="21">
        <v>162393.598</v>
      </c>
      <c r="L19" s="32" t="s">
        <v>105</v>
      </c>
      <c r="M19" s="26">
        <v>61140002205</v>
      </c>
      <c r="N19" s="21">
        <v>4752137.21</v>
      </c>
      <c r="O19" s="21">
        <v>4482393.5980000002</v>
      </c>
      <c r="P19" s="21">
        <v>2307862.79</v>
      </c>
      <c r="Q19" s="21">
        <v>2097606.4019999998</v>
      </c>
      <c r="R19" s="4"/>
      <c r="S19" s="27">
        <v>7060000</v>
      </c>
      <c r="T19" s="27">
        <v>6580000</v>
      </c>
      <c r="U19" s="4" t="s">
        <v>119</v>
      </c>
      <c r="V19" s="5"/>
      <c r="W19" s="18" t="s">
        <v>40</v>
      </c>
      <c r="X19" s="4">
        <v>5405270340</v>
      </c>
      <c r="Y19" s="4" t="s">
        <v>55</v>
      </c>
      <c r="Z19" s="4" t="s">
        <v>5</v>
      </c>
    </row>
    <row r="20" spans="1:27" s="15" customFormat="1" ht="187.5">
      <c r="A20" s="4">
        <v>7</v>
      </c>
      <c r="B20" s="18" t="s">
        <v>33</v>
      </c>
      <c r="C20" s="18" t="s">
        <v>37</v>
      </c>
      <c r="D20" s="22" t="s">
        <v>88</v>
      </c>
      <c r="E20" s="18"/>
      <c r="F20" s="4" t="s">
        <v>121</v>
      </c>
      <c r="G20" s="4" t="s">
        <v>120</v>
      </c>
      <c r="H20" s="6" t="s">
        <v>4</v>
      </c>
      <c r="I20" s="4">
        <v>80.705600000000004</v>
      </c>
      <c r="J20" s="21">
        <v>290729</v>
      </c>
      <c r="K20" s="21">
        <v>409928</v>
      </c>
      <c r="L20" s="32" t="s">
        <v>105</v>
      </c>
      <c r="M20" s="26">
        <v>61140002205</v>
      </c>
      <c r="N20" s="21">
        <v>3343384</v>
      </c>
      <c r="O20" s="21">
        <v>4714171</v>
      </c>
      <c r="P20" s="21">
        <v>5776616</v>
      </c>
      <c r="Q20" s="21">
        <v>8145029</v>
      </c>
      <c r="R20" s="4"/>
      <c r="S20" s="21">
        <v>9120000</v>
      </c>
      <c r="T20" s="21">
        <v>12859200</v>
      </c>
      <c r="U20" s="4" t="s">
        <v>128</v>
      </c>
      <c r="V20" s="5"/>
      <c r="W20" s="18" t="s">
        <v>40</v>
      </c>
      <c r="X20" s="4">
        <v>5405270340</v>
      </c>
      <c r="Y20" s="4" t="s">
        <v>42</v>
      </c>
      <c r="Z20" s="4" t="s">
        <v>5</v>
      </c>
      <c r="AA20" s="2"/>
    </row>
    <row r="21" spans="1:27" s="15" customFormat="1" ht="131.25">
      <c r="A21" s="4">
        <v>8</v>
      </c>
      <c r="B21" s="18" t="s">
        <v>34</v>
      </c>
      <c r="C21" s="18" t="s">
        <v>38</v>
      </c>
      <c r="D21" s="22" t="s">
        <v>87</v>
      </c>
      <c r="E21" s="22" t="s">
        <v>123</v>
      </c>
      <c r="F21" s="4" t="s">
        <v>124</v>
      </c>
      <c r="G21" s="4" t="s">
        <v>122</v>
      </c>
      <c r="H21" s="6" t="s">
        <v>13</v>
      </c>
      <c r="I21" s="4">
        <v>340.9391</v>
      </c>
      <c r="J21" s="21">
        <v>86.79</v>
      </c>
      <c r="K21" s="21">
        <v>121.514</v>
      </c>
      <c r="L21" s="32" t="s">
        <v>105</v>
      </c>
      <c r="M21" s="26">
        <v>61140002205</v>
      </c>
      <c r="N21" s="34">
        <v>37220.879999999997</v>
      </c>
      <c r="O21" s="34">
        <v>52109.23</v>
      </c>
      <c r="P21" s="34">
        <v>529583</v>
      </c>
      <c r="Q21" s="34">
        <v>741416.2</v>
      </c>
      <c r="R21" s="4"/>
      <c r="S21" s="21">
        <v>2392000</v>
      </c>
      <c r="T21" s="21">
        <v>4608800</v>
      </c>
      <c r="U21" s="4" t="s">
        <v>5</v>
      </c>
      <c r="V21" s="5"/>
      <c r="W21" s="18" t="s">
        <v>40</v>
      </c>
      <c r="X21" s="4">
        <v>5405270340</v>
      </c>
      <c r="Y21" s="4" t="s">
        <v>43</v>
      </c>
      <c r="Z21" s="4" t="s">
        <v>5</v>
      </c>
      <c r="AA21" s="2"/>
    </row>
    <row r="22" spans="1:27" s="2" customFormat="1" ht="187.5">
      <c r="A22" s="4">
        <v>9</v>
      </c>
      <c r="B22" s="18" t="s">
        <v>44</v>
      </c>
      <c r="C22" s="18" t="s">
        <v>47</v>
      </c>
      <c r="D22" s="22" t="s">
        <v>90</v>
      </c>
      <c r="E22" s="22" t="s">
        <v>126</v>
      </c>
      <c r="F22" s="4" t="s">
        <v>127</v>
      </c>
      <c r="G22" s="4" t="s">
        <v>125</v>
      </c>
      <c r="H22" s="6" t="s">
        <v>4</v>
      </c>
      <c r="I22" s="4">
        <v>3.81</v>
      </c>
      <c r="J22" s="21">
        <v>1.865</v>
      </c>
      <c r="K22" s="21">
        <v>1.865</v>
      </c>
      <c r="L22" s="30" t="s">
        <v>130</v>
      </c>
      <c r="M22" s="24">
        <v>91120002393</v>
      </c>
      <c r="N22" s="21">
        <v>138.61799999999999</v>
      </c>
      <c r="O22" s="21">
        <v>138.61799999999999</v>
      </c>
      <c r="P22" s="7"/>
      <c r="Q22" s="4"/>
      <c r="R22" s="4"/>
      <c r="S22" s="21">
        <v>1000</v>
      </c>
      <c r="T22" s="21">
        <v>1000</v>
      </c>
      <c r="U22" s="4" t="s">
        <v>129</v>
      </c>
      <c r="V22" s="5"/>
      <c r="W22" s="18" t="s">
        <v>52</v>
      </c>
      <c r="X22" s="4">
        <v>5435101910</v>
      </c>
      <c r="Y22" s="4" t="s">
        <v>51</v>
      </c>
      <c r="Z22" s="8" t="s">
        <v>82</v>
      </c>
    </row>
    <row r="23" spans="1:27" s="2" customFormat="1" ht="168.75">
      <c r="A23" s="4">
        <v>10</v>
      </c>
      <c r="B23" s="18" t="s">
        <v>45</v>
      </c>
      <c r="C23" s="18" t="s">
        <v>48</v>
      </c>
      <c r="D23" s="22" t="s">
        <v>49</v>
      </c>
      <c r="E23" s="22" t="s">
        <v>133</v>
      </c>
      <c r="F23" s="18" t="s">
        <v>132</v>
      </c>
      <c r="G23" s="18" t="s">
        <v>131</v>
      </c>
      <c r="H23" s="6" t="s">
        <v>13</v>
      </c>
      <c r="I23" s="18">
        <v>12.5076</v>
      </c>
      <c r="J23" s="21">
        <v>0</v>
      </c>
      <c r="K23" s="21">
        <v>10.06</v>
      </c>
      <c r="L23" s="4"/>
      <c r="M23" s="4"/>
      <c r="N23" s="21">
        <v>0</v>
      </c>
      <c r="O23" s="21">
        <v>1077.07</v>
      </c>
      <c r="P23" s="21">
        <v>0</v>
      </c>
      <c r="Q23" s="21">
        <v>0</v>
      </c>
      <c r="R23" s="4"/>
      <c r="S23" s="21">
        <v>0</v>
      </c>
      <c r="T23" s="21">
        <v>1077.07</v>
      </c>
      <c r="U23" s="4"/>
      <c r="V23" s="5"/>
      <c r="W23" s="18" t="s">
        <v>54</v>
      </c>
      <c r="X23" s="4">
        <v>5410039642</v>
      </c>
      <c r="Y23" s="4" t="s">
        <v>53</v>
      </c>
      <c r="Z23" s="8" t="s">
        <v>83</v>
      </c>
    </row>
    <row r="24" spans="1:27" s="2" customFormat="1">
      <c r="A24" s="4">
        <v>10</v>
      </c>
      <c r="B24" s="31"/>
      <c r="C24" s="18"/>
      <c r="D24" s="22"/>
      <c r="E24" s="18"/>
      <c r="F24" s="18"/>
      <c r="G24" s="18"/>
      <c r="H24" s="18"/>
      <c r="I24" s="18"/>
      <c r="J24" s="7"/>
      <c r="K24" s="7"/>
      <c r="L24" s="30" t="s">
        <v>134</v>
      </c>
      <c r="M24" s="24" t="s">
        <v>135</v>
      </c>
      <c r="N24" s="4"/>
      <c r="O24" s="21"/>
      <c r="P24" s="7"/>
      <c r="Q24" s="4"/>
      <c r="R24" s="4"/>
      <c r="S24" s="4"/>
      <c r="T24" s="21"/>
      <c r="U24" s="4"/>
      <c r="V24" s="5"/>
      <c r="W24" s="18"/>
      <c r="X24" s="4"/>
      <c r="Y24" s="4"/>
      <c r="Z24" s="8"/>
    </row>
    <row r="25" spans="1:27" s="2" customFormat="1" ht="47.25">
      <c r="A25" s="4">
        <v>10</v>
      </c>
      <c r="B25" s="31"/>
      <c r="C25" s="18"/>
      <c r="D25" s="22"/>
      <c r="E25" s="18"/>
      <c r="F25" s="18"/>
      <c r="G25" s="18"/>
      <c r="H25" s="18"/>
      <c r="I25" s="18"/>
      <c r="J25" s="7"/>
      <c r="K25" s="7"/>
      <c r="L25" s="30" t="s">
        <v>136</v>
      </c>
      <c r="M25" s="24" t="s">
        <v>137</v>
      </c>
      <c r="N25" s="4"/>
      <c r="O25" s="21"/>
      <c r="P25" s="7"/>
      <c r="Q25" s="4"/>
      <c r="R25" s="4"/>
      <c r="S25" s="4"/>
      <c r="T25" s="21"/>
      <c r="U25" s="4"/>
      <c r="V25" s="5"/>
      <c r="W25" s="18"/>
      <c r="X25" s="4"/>
      <c r="Y25" s="4"/>
      <c r="Z25" s="8"/>
    </row>
    <row r="26" spans="1:27" s="2" customFormat="1" ht="47.25">
      <c r="A26" s="4">
        <v>10</v>
      </c>
      <c r="B26" s="31"/>
      <c r="C26" s="18"/>
      <c r="D26" s="22"/>
      <c r="E26" s="18"/>
      <c r="F26" s="18"/>
      <c r="G26" s="18"/>
      <c r="H26" s="18"/>
      <c r="I26" s="18"/>
      <c r="J26" s="7"/>
      <c r="K26" s="7"/>
      <c r="L26" s="30" t="s">
        <v>138</v>
      </c>
      <c r="M26" s="24" t="s">
        <v>139</v>
      </c>
      <c r="N26" s="4"/>
      <c r="O26" s="21"/>
      <c r="P26" s="7"/>
      <c r="Q26" s="4"/>
      <c r="R26" s="4"/>
      <c r="S26" s="4"/>
      <c r="T26" s="21"/>
      <c r="U26" s="4"/>
      <c r="V26" s="5"/>
      <c r="W26" s="18"/>
      <c r="X26" s="4"/>
      <c r="Y26" s="4"/>
      <c r="Z26" s="8"/>
    </row>
    <row r="27" spans="1:27" s="2" customFormat="1" ht="47.25">
      <c r="A27" s="4">
        <v>10</v>
      </c>
      <c r="B27" s="31"/>
      <c r="C27" s="18"/>
      <c r="D27" s="22"/>
      <c r="E27" s="18"/>
      <c r="F27" s="18"/>
      <c r="G27" s="18"/>
      <c r="H27" s="18"/>
      <c r="I27" s="18"/>
      <c r="J27" s="7"/>
      <c r="K27" s="7"/>
      <c r="L27" s="30" t="s">
        <v>140</v>
      </c>
      <c r="M27" s="24" t="s">
        <v>141</v>
      </c>
      <c r="N27" s="4"/>
      <c r="O27" s="21"/>
      <c r="P27" s="7"/>
      <c r="Q27" s="4"/>
      <c r="R27" s="4"/>
      <c r="S27" s="4"/>
      <c r="T27" s="21"/>
      <c r="U27" s="4"/>
      <c r="V27" s="5"/>
      <c r="W27" s="18"/>
      <c r="X27" s="4"/>
      <c r="Y27" s="4"/>
      <c r="Z27" s="8"/>
    </row>
    <row r="28" spans="1:27" s="2" customFormat="1" ht="93.75">
      <c r="A28" s="4">
        <v>11</v>
      </c>
      <c r="B28" s="19" t="s">
        <v>59</v>
      </c>
      <c r="C28" s="18" t="s">
        <v>61</v>
      </c>
      <c r="D28" s="22" t="s">
        <v>60</v>
      </c>
      <c r="E28" s="5"/>
      <c r="F28" s="4" t="s">
        <v>176</v>
      </c>
      <c r="G28" s="4" t="s">
        <v>175</v>
      </c>
      <c r="H28" s="6" t="s">
        <v>13</v>
      </c>
      <c r="I28" s="4">
        <v>36.2883</v>
      </c>
      <c r="J28" s="7"/>
      <c r="K28" s="21">
        <v>677.33</v>
      </c>
      <c r="L28" s="4"/>
      <c r="M28" s="4"/>
      <c r="N28" s="4"/>
      <c r="O28" s="21">
        <v>114725.469</v>
      </c>
      <c r="P28" s="7"/>
      <c r="Q28" s="21">
        <v>338877.53100000002</v>
      </c>
      <c r="R28" s="4"/>
      <c r="S28" s="21">
        <v>725766</v>
      </c>
      <c r="T28" s="21">
        <v>453603</v>
      </c>
      <c r="U28" s="4" t="s">
        <v>5</v>
      </c>
      <c r="V28" s="5"/>
      <c r="W28" s="18" t="s">
        <v>74</v>
      </c>
      <c r="X28" s="4">
        <v>5452112527</v>
      </c>
      <c r="Y28" s="4" t="s">
        <v>73</v>
      </c>
      <c r="Z28" s="8" t="s">
        <v>84</v>
      </c>
    </row>
    <row r="29" spans="1:27" s="2" customFormat="1" ht="63">
      <c r="A29" s="4">
        <v>11</v>
      </c>
      <c r="B29" s="19"/>
      <c r="C29" s="31"/>
      <c r="D29" s="33"/>
      <c r="E29" s="5"/>
      <c r="F29" s="4"/>
      <c r="G29" s="4"/>
      <c r="H29" s="6"/>
      <c r="I29" s="4"/>
      <c r="J29" s="7"/>
      <c r="K29" s="7"/>
      <c r="L29" s="30" t="s">
        <v>142</v>
      </c>
      <c r="M29" s="24">
        <v>31245312493</v>
      </c>
      <c r="N29" s="4"/>
      <c r="O29" s="21">
        <v>2725.68</v>
      </c>
      <c r="P29" s="7"/>
      <c r="Q29" s="4"/>
      <c r="R29" s="4"/>
      <c r="S29" s="4"/>
      <c r="T29" s="5"/>
      <c r="U29" s="4"/>
      <c r="V29" s="5"/>
      <c r="W29" s="18"/>
      <c r="X29" s="4"/>
      <c r="Y29" s="4"/>
      <c r="Z29" s="8"/>
    </row>
    <row r="30" spans="1:27" s="2" customFormat="1" ht="31.5">
      <c r="A30" s="4">
        <v>11</v>
      </c>
      <c r="B30" s="19"/>
      <c r="C30" s="31"/>
      <c r="D30" s="33"/>
      <c r="E30" s="5"/>
      <c r="F30" s="4"/>
      <c r="G30" s="4"/>
      <c r="H30" s="6"/>
      <c r="I30" s="4"/>
      <c r="J30" s="7"/>
      <c r="K30" s="7"/>
      <c r="L30" s="30" t="s">
        <v>143</v>
      </c>
      <c r="M30" s="24">
        <v>31245311333</v>
      </c>
      <c r="N30" s="4"/>
      <c r="O30" s="24">
        <v>133.4</v>
      </c>
      <c r="P30" s="7"/>
      <c r="Q30" s="4"/>
      <c r="R30" s="4"/>
      <c r="S30" s="4"/>
      <c r="T30" s="5"/>
      <c r="U30" s="4"/>
      <c r="V30" s="5"/>
      <c r="W30" s="18"/>
      <c r="X30" s="4"/>
      <c r="Y30" s="4"/>
      <c r="Z30" s="8"/>
    </row>
    <row r="31" spans="1:27" s="2" customFormat="1" ht="31.5">
      <c r="A31" s="4">
        <v>11</v>
      </c>
      <c r="B31" s="19"/>
      <c r="C31" s="31"/>
      <c r="D31" s="33"/>
      <c r="E31" s="5"/>
      <c r="F31" s="4"/>
      <c r="G31" s="4"/>
      <c r="H31" s="6"/>
      <c r="I31" s="4"/>
      <c r="J31" s="7"/>
      <c r="K31" s="7"/>
      <c r="L31" s="30" t="s">
        <v>144</v>
      </c>
      <c r="M31" s="24">
        <v>61140001204</v>
      </c>
      <c r="N31" s="4"/>
      <c r="O31" s="24">
        <v>2.5</v>
      </c>
      <c r="P31" s="7"/>
      <c r="Q31" s="4"/>
      <c r="R31" s="4"/>
      <c r="S31" s="4"/>
      <c r="T31" s="5"/>
      <c r="U31" s="4"/>
      <c r="V31" s="5"/>
      <c r="W31" s="18"/>
      <c r="X31" s="4"/>
      <c r="Y31" s="4"/>
      <c r="Z31" s="8"/>
    </row>
    <row r="32" spans="1:27" s="2" customFormat="1">
      <c r="A32" s="4">
        <v>11</v>
      </c>
      <c r="B32" s="19"/>
      <c r="C32" s="31"/>
      <c r="D32" s="33"/>
      <c r="E32" s="5"/>
      <c r="F32" s="4"/>
      <c r="G32" s="4"/>
      <c r="H32" s="6"/>
      <c r="I32" s="4"/>
      <c r="J32" s="7"/>
      <c r="K32" s="7"/>
      <c r="L32" s="30" t="s">
        <v>145</v>
      </c>
      <c r="M32" s="24">
        <v>45711101204</v>
      </c>
      <c r="N32" s="4"/>
      <c r="O32" s="24">
        <v>0.6</v>
      </c>
      <c r="P32" s="7"/>
      <c r="Q32" s="4"/>
      <c r="R32" s="4"/>
      <c r="S32" s="4"/>
      <c r="T32" s="5"/>
      <c r="U32" s="4"/>
      <c r="V32" s="5"/>
      <c r="W32" s="18"/>
      <c r="X32" s="4"/>
      <c r="Y32" s="4"/>
      <c r="Z32" s="8"/>
    </row>
    <row r="33" spans="1:26" s="2" customFormat="1">
      <c r="A33" s="4">
        <v>11</v>
      </c>
      <c r="B33" s="19"/>
      <c r="C33" s="31"/>
      <c r="D33" s="33"/>
      <c r="E33" s="5"/>
      <c r="F33" s="4"/>
      <c r="G33" s="4"/>
      <c r="H33" s="6"/>
      <c r="I33" s="4"/>
      <c r="J33" s="7"/>
      <c r="K33" s="7"/>
      <c r="L33" s="30" t="s">
        <v>146</v>
      </c>
      <c r="M33" s="24">
        <v>82621001514</v>
      </c>
      <c r="N33" s="4"/>
      <c r="O33" s="24">
        <v>5.4</v>
      </c>
      <c r="P33" s="7"/>
      <c r="Q33" s="4"/>
      <c r="R33" s="4"/>
      <c r="S33" s="4"/>
      <c r="T33" s="5"/>
      <c r="U33" s="4"/>
      <c r="V33" s="5"/>
      <c r="W33" s="18"/>
      <c r="X33" s="4"/>
      <c r="Y33" s="4"/>
      <c r="Z33" s="8"/>
    </row>
    <row r="34" spans="1:26" s="2" customFormat="1">
      <c r="A34" s="4">
        <v>11</v>
      </c>
      <c r="B34" s="19"/>
      <c r="C34" s="31"/>
      <c r="D34" s="33"/>
      <c r="E34" s="5"/>
      <c r="F34" s="4"/>
      <c r="G34" s="4"/>
      <c r="H34" s="6"/>
      <c r="I34" s="4"/>
      <c r="J34" s="7"/>
      <c r="K34" s="7"/>
      <c r="L34" s="30" t="s">
        <v>147</v>
      </c>
      <c r="M34" s="24">
        <v>73339001714</v>
      </c>
      <c r="N34" s="4"/>
      <c r="O34" s="24">
        <v>309.8</v>
      </c>
      <c r="P34" s="7"/>
      <c r="Q34" s="4"/>
      <c r="R34" s="4"/>
      <c r="S34" s="4"/>
      <c r="T34" s="5"/>
      <c r="U34" s="4"/>
      <c r="V34" s="5"/>
      <c r="W34" s="18"/>
      <c r="X34" s="4"/>
      <c r="Y34" s="4"/>
      <c r="Z34" s="8"/>
    </row>
    <row r="35" spans="1:26" s="2" customFormat="1" ht="47.25">
      <c r="A35" s="4">
        <v>11</v>
      </c>
      <c r="B35" s="19"/>
      <c r="C35" s="31"/>
      <c r="D35" s="33"/>
      <c r="E35" s="5"/>
      <c r="F35" s="4"/>
      <c r="G35" s="4"/>
      <c r="H35" s="6"/>
      <c r="I35" s="4"/>
      <c r="J35" s="7"/>
      <c r="K35" s="7"/>
      <c r="L35" s="30" t="s">
        <v>148</v>
      </c>
      <c r="M35" s="24">
        <v>73310001724</v>
      </c>
      <c r="N35" s="4"/>
      <c r="O35" s="24">
        <v>413.6</v>
      </c>
      <c r="P35" s="7"/>
      <c r="Q35" s="4"/>
      <c r="R35" s="4"/>
      <c r="S35" s="4"/>
      <c r="T35" s="5"/>
      <c r="U35" s="4"/>
      <c r="V35" s="5"/>
      <c r="W35" s="18"/>
      <c r="X35" s="4"/>
      <c r="Y35" s="4"/>
      <c r="Z35" s="8"/>
    </row>
    <row r="36" spans="1:26" s="2" customFormat="1" ht="31.5">
      <c r="A36" s="4">
        <v>11</v>
      </c>
      <c r="B36" s="19"/>
      <c r="C36" s="31"/>
      <c r="D36" s="33"/>
      <c r="E36" s="5"/>
      <c r="F36" s="4"/>
      <c r="G36" s="4"/>
      <c r="H36" s="6"/>
      <c r="I36" s="4"/>
      <c r="J36" s="7"/>
      <c r="K36" s="7"/>
      <c r="L36" s="30" t="s">
        <v>149</v>
      </c>
      <c r="M36" s="24">
        <v>73331001714</v>
      </c>
      <c r="N36" s="4"/>
      <c r="O36" s="24">
        <v>12.6</v>
      </c>
      <c r="P36" s="7"/>
      <c r="Q36" s="4"/>
      <c r="R36" s="4"/>
      <c r="S36" s="4"/>
      <c r="T36" s="5"/>
      <c r="U36" s="4"/>
      <c r="V36" s="5"/>
      <c r="W36" s="18"/>
      <c r="X36" s="4"/>
      <c r="Y36" s="4"/>
      <c r="Z36" s="8"/>
    </row>
    <row r="37" spans="1:26" s="2" customFormat="1" ht="31.5">
      <c r="A37" s="4">
        <v>11</v>
      </c>
      <c r="B37" s="19"/>
      <c r="C37" s="31"/>
      <c r="D37" s="33"/>
      <c r="E37" s="5"/>
      <c r="F37" s="4"/>
      <c r="G37" s="4"/>
      <c r="H37" s="6"/>
      <c r="I37" s="4"/>
      <c r="J37" s="7"/>
      <c r="K37" s="7"/>
      <c r="L37" s="30" t="s">
        <v>150</v>
      </c>
      <c r="M37" s="24">
        <v>36122101424</v>
      </c>
      <c r="N37" s="4"/>
      <c r="O37" s="24">
        <v>0.4</v>
      </c>
      <c r="P37" s="7"/>
      <c r="Q37" s="4"/>
      <c r="R37" s="4"/>
      <c r="S37" s="4"/>
      <c r="T37" s="5"/>
      <c r="U37" s="4"/>
      <c r="V37" s="5"/>
      <c r="W37" s="18"/>
      <c r="X37" s="4"/>
      <c r="Y37" s="4"/>
      <c r="Z37" s="8"/>
    </row>
    <row r="38" spans="1:26" s="2" customFormat="1" ht="31.5">
      <c r="A38" s="4">
        <v>11</v>
      </c>
      <c r="B38" s="19"/>
      <c r="C38" s="31"/>
      <c r="D38" s="33"/>
      <c r="E38" s="5"/>
      <c r="F38" s="4"/>
      <c r="G38" s="4"/>
      <c r="H38" s="6"/>
      <c r="I38" s="4"/>
      <c r="J38" s="7"/>
      <c r="K38" s="7"/>
      <c r="L38" s="30" t="s">
        <v>151</v>
      </c>
      <c r="M38" s="24">
        <v>30531101424</v>
      </c>
      <c r="N38" s="4"/>
      <c r="O38" s="24">
        <v>0.2</v>
      </c>
      <c r="P38" s="7"/>
      <c r="Q38" s="4"/>
      <c r="R38" s="4"/>
      <c r="S38" s="4"/>
      <c r="T38" s="5"/>
      <c r="U38" s="4"/>
      <c r="V38" s="5"/>
      <c r="W38" s="18"/>
      <c r="X38" s="4"/>
      <c r="Y38" s="4"/>
      <c r="Z38" s="8"/>
    </row>
    <row r="39" spans="1:26" s="2" customFormat="1" ht="31.5">
      <c r="A39" s="4">
        <v>11</v>
      </c>
      <c r="B39" s="19"/>
      <c r="C39" s="31"/>
      <c r="D39" s="33"/>
      <c r="E39" s="5"/>
      <c r="F39" s="4"/>
      <c r="G39" s="4"/>
      <c r="H39" s="6"/>
      <c r="I39" s="4"/>
      <c r="J39" s="7"/>
      <c r="K39" s="7"/>
      <c r="L39" s="30" t="s">
        <v>152</v>
      </c>
      <c r="M39" s="24">
        <v>40310100524</v>
      </c>
      <c r="N39" s="4"/>
      <c r="O39" s="24">
        <v>0.9</v>
      </c>
      <c r="P39" s="7"/>
      <c r="Q39" s="4"/>
      <c r="R39" s="4"/>
      <c r="S39" s="4"/>
      <c r="T39" s="5"/>
      <c r="U39" s="4"/>
      <c r="V39" s="5"/>
      <c r="W39" s="18"/>
      <c r="X39" s="4"/>
      <c r="Y39" s="4"/>
      <c r="Z39" s="8"/>
    </row>
    <row r="40" spans="1:26" s="2" customFormat="1" ht="31.5">
      <c r="A40" s="4">
        <v>11</v>
      </c>
      <c r="B40" s="19"/>
      <c r="C40" s="31"/>
      <c r="D40" s="33"/>
      <c r="E40" s="5"/>
      <c r="F40" s="4"/>
      <c r="G40" s="4"/>
      <c r="H40" s="6"/>
      <c r="I40" s="4"/>
      <c r="J40" s="7"/>
      <c r="K40" s="7"/>
      <c r="L40" s="30" t="s">
        <v>153</v>
      </c>
      <c r="M40" s="24">
        <v>45570000714</v>
      </c>
      <c r="N40" s="4"/>
      <c r="O40" s="24">
        <v>1.6</v>
      </c>
      <c r="P40" s="7"/>
      <c r="Q40" s="4"/>
      <c r="R40" s="4"/>
      <c r="S40" s="4"/>
      <c r="T40" s="5"/>
      <c r="U40" s="4"/>
      <c r="V40" s="5"/>
      <c r="W40" s="18"/>
      <c r="X40" s="4"/>
      <c r="Y40" s="4"/>
      <c r="Z40" s="8"/>
    </row>
    <row r="41" spans="1:26" s="2" customFormat="1">
      <c r="A41" s="4">
        <v>11</v>
      </c>
      <c r="B41" s="19"/>
      <c r="C41" s="31"/>
      <c r="D41" s="33"/>
      <c r="E41" s="5"/>
      <c r="F41" s="4"/>
      <c r="G41" s="4"/>
      <c r="H41" s="6"/>
      <c r="I41" s="4"/>
      <c r="J41" s="7"/>
      <c r="K41" s="7"/>
      <c r="L41" s="30" t="s">
        <v>154</v>
      </c>
      <c r="M41" s="24">
        <v>91910002204</v>
      </c>
      <c r="N41" s="4"/>
      <c r="O41" s="24">
        <v>1.3</v>
      </c>
      <c r="P41" s="7"/>
      <c r="Q41" s="4"/>
      <c r="R41" s="4"/>
      <c r="S41" s="4"/>
      <c r="T41" s="5"/>
      <c r="U41" s="4"/>
      <c r="V41" s="5"/>
      <c r="W41" s="18"/>
      <c r="X41" s="4"/>
      <c r="Y41" s="4"/>
      <c r="Z41" s="8"/>
    </row>
    <row r="42" spans="1:26" s="2" customFormat="1" ht="31.5">
      <c r="A42" s="4">
        <v>11</v>
      </c>
      <c r="B42" s="19"/>
      <c r="C42" s="31"/>
      <c r="D42" s="33"/>
      <c r="E42" s="5"/>
      <c r="F42" s="4"/>
      <c r="G42" s="4"/>
      <c r="H42" s="6"/>
      <c r="I42" s="4"/>
      <c r="J42" s="7"/>
      <c r="K42" s="7"/>
      <c r="L42" s="30" t="s">
        <v>155</v>
      </c>
      <c r="M42" s="24">
        <v>73610002724</v>
      </c>
      <c r="N42" s="4"/>
      <c r="O42" s="24">
        <v>13.6</v>
      </c>
      <c r="P42" s="7"/>
      <c r="Q42" s="4"/>
      <c r="R42" s="4"/>
      <c r="S42" s="4"/>
      <c r="T42" s="5"/>
      <c r="U42" s="4"/>
      <c r="V42" s="5"/>
      <c r="W42" s="18"/>
      <c r="X42" s="4"/>
      <c r="Y42" s="4"/>
      <c r="Z42" s="8"/>
    </row>
    <row r="43" spans="1:26" s="2" customFormat="1" ht="31.5">
      <c r="A43" s="4">
        <v>11</v>
      </c>
      <c r="B43" s="19"/>
      <c r="C43" s="31"/>
      <c r="D43" s="33"/>
      <c r="E43" s="5"/>
      <c r="F43" s="4"/>
      <c r="G43" s="4"/>
      <c r="H43" s="6"/>
      <c r="I43" s="4"/>
      <c r="J43" s="7"/>
      <c r="K43" s="7"/>
      <c r="L43" s="30" t="s">
        <v>156</v>
      </c>
      <c r="M43" s="24">
        <v>73610001305</v>
      </c>
      <c r="N43" s="4"/>
      <c r="O43" s="24">
        <v>44.3</v>
      </c>
      <c r="P43" s="7"/>
      <c r="Q43" s="4"/>
      <c r="R43" s="4"/>
      <c r="S43" s="4"/>
      <c r="T43" s="5"/>
      <c r="U43" s="4"/>
      <c r="V43" s="5"/>
      <c r="W43" s="18"/>
      <c r="X43" s="4"/>
      <c r="Y43" s="4"/>
      <c r="Z43" s="8"/>
    </row>
    <row r="44" spans="1:26" s="2" customFormat="1" ht="31.5">
      <c r="A44" s="4">
        <v>11</v>
      </c>
      <c r="B44" s="19"/>
      <c r="C44" s="31"/>
      <c r="D44" s="33"/>
      <c r="E44" s="5"/>
      <c r="F44" s="4"/>
      <c r="G44" s="4"/>
      <c r="H44" s="6"/>
      <c r="I44" s="4"/>
      <c r="J44" s="7"/>
      <c r="K44" s="7"/>
      <c r="L44" s="30" t="s">
        <v>157</v>
      </c>
      <c r="M44" s="24">
        <v>45610001515</v>
      </c>
      <c r="N44" s="4"/>
      <c r="O44" s="24">
        <v>0.4</v>
      </c>
      <c r="P44" s="7"/>
      <c r="Q44" s="4"/>
      <c r="R44" s="4"/>
      <c r="S44" s="4"/>
      <c r="T44" s="5"/>
      <c r="U44" s="4"/>
      <c r="V44" s="5"/>
      <c r="W44" s="18"/>
      <c r="X44" s="4"/>
      <c r="Y44" s="4"/>
      <c r="Z44" s="8"/>
    </row>
    <row r="45" spans="1:26" s="2" customFormat="1" ht="31.5">
      <c r="A45" s="4">
        <v>11</v>
      </c>
      <c r="B45" s="19"/>
      <c r="C45" s="31"/>
      <c r="D45" s="33"/>
      <c r="E45" s="5"/>
      <c r="F45" s="4"/>
      <c r="G45" s="4"/>
      <c r="H45" s="6"/>
      <c r="I45" s="4"/>
      <c r="J45" s="7"/>
      <c r="K45" s="7"/>
      <c r="L45" s="30" t="s">
        <v>106</v>
      </c>
      <c r="M45" s="24">
        <v>71021101205</v>
      </c>
      <c r="N45" s="4"/>
      <c r="O45" s="24">
        <v>0.2</v>
      </c>
      <c r="P45" s="7"/>
      <c r="Q45" s="4"/>
      <c r="R45" s="4"/>
      <c r="S45" s="4"/>
      <c r="T45" s="5"/>
      <c r="U45" s="4"/>
      <c r="V45" s="5"/>
      <c r="W45" s="18"/>
      <c r="X45" s="4"/>
      <c r="Y45" s="4"/>
      <c r="Z45" s="8"/>
    </row>
    <row r="46" spans="1:26" s="2" customFormat="1">
      <c r="A46" s="4">
        <v>11</v>
      </c>
      <c r="B46" s="19"/>
      <c r="C46" s="31"/>
      <c r="D46" s="33"/>
      <c r="E46" s="5"/>
      <c r="F46" s="4"/>
      <c r="G46" s="4"/>
      <c r="H46" s="6"/>
      <c r="I46" s="4"/>
      <c r="J46" s="7"/>
      <c r="K46" s="7"/>
      <c r="L46" s="30" t="s">
        <v>158</v>
      </c>
      <c r="M46" s="24">
        <v>40518201605</v>
      </c>
      <c r="N46" s="4"/>
      <c r="O46" s="24">
        <v>0.2</v>
      </c>
      <c r="P46" s="7"/>
      <c r="Q46" s="4"/>
      <c r="R46" s="4"/>
      <c r="S46" s="4"/>
      <c r="T46" s="5"/>
      <c r="U46" s="4"/>
      <c r="V46" s="5"/>
      <c r="W46" s="18"/>
      <c r="X46" s="4"/>
      <c r="Y46" s="4"/>
      <c r="Z46" s="8"/>
    </row>
    <row r="47" spans="1:26" s="2" customFormat="1" ht="31.5">
      <c r="A47" s="4">
        <v>11</v>
      </c>
      <c r="B47" s="19"/>
      <c r="C47" s="31"/>
      <c r="D47" s="33"/>
      <c r="E47" s="5"/>
      <c r="F47" s="4"/>
      <c r="G47" s="4"/>
      <c r="H47" s="6"/>
      <c r="I47" s="4"/>
      <c r="J47" s="7"/>
      <c r="K47" s="7"/>
      <c r="L47" s="30" t="s">
        <v>159</v>
      </c>
      <c r="M47" s="24">
        <v>44210301495</v>
      </c>
      <c r="N47" s="4"/>
      <c r="O47" s="24">
        <v>4.4000000000000004</v>
      </c>
      <c r="P47" s="7"/>
      <c r="Q47" s="4"/>
      <c r="R47" s="4"/>
      <c r="S47" s="4"/>
      <c r="T47" s="5"/>
      <c r="U47" s="4"/>
      <c r="V47" s="5"/>
      <c r="W47" s="18"/>
      <c r="X47" s="4"/>
      <c r="Y47" s="4"/>
      <c r="Z47" s="8"/>
    </row>
    <row r="48" spans="1:26" s="2" customFormat="1" ht="31.5">
      <c r="A48" s="4">
        <v>11</v>
      </c>
      <c r="B48" s="19"/>
      <c r="C48" s="31"/>
      <c r="D48" s="33"/>
      <c r="E48" s="5"/>
      <c r="F48" s="4"/>
      <c r="G48" s="4"/>
      <c r="H48" s="6"/>
      <c r="I48" s="4"/>
      <c r="J48" s="7"/>
      <c r="K48" s="7"/>
      <c r="L48" s="30" t="s">
        <v>160</v>
      </c>
      <c r="M48" s="24">
        <v>44210101495</v>
      </c>
      <c r="N48" s="4"/>
      <c r="O48" s="24">
        <v>1</v>
      </c>
      <c r="P48" s="7"/>
      <c r="Q48" s="4"/>
      <c r="R48" s="4"/>
      <c r="S48" s="4"/>
      <c r="T48" s="5"/>
      <c r="U48" s="4"/>
      <c r="V48" s="5"/>
      <c r="W48" s="18"/>
      <c r="X48" s="4"/>
      <c r="Y48" s="4"/>
      <c r="Z48" s="8"/>
    </row>
    <row r="49" spans="1:26" s="2" customFormat="1" ht="31.5">
      <c r="A49" s="4">
        <v>11</v>
      </c>
      <c r="B49" s="19"/>
      <c r="C49" s="31"/>
      <c r="D49" s="33"/>
      <c r="E49" s="5"/>
      <c r="F49" s="4"/>
      <c r="G49" s="4"/>
      <c r="H49" s="6"/>
      <c r="I49" s="4"/>
      <c r="J49" s="7"/>
      <c r="K49" s="7"/>
      <c r="L49" s="30" t="s">
        <v>161</v>
      </c>
      <c r="M49" s="24">
        <v>43411002295</v>
      </c>
      <c r="N49" s="4"/>
      <c r="O49" s="24">
        <v>95.3</v>
      </c>
      <c r="P49" s="7"/>
      <c r="Q49" s="4"/>
      <c r="R49" s="4"/>
      <c r="S49" s="4"/>
      <c r="T49" s="5"/>
      <c r="U49" s="4"/>
      <c r="V49" s="5"/>
      <c r="W49" s="18"/>
      <c r="X49" s="4"/>
      <c r="Y49" s="4"/>
      <c r="Z49" s="8"/>
    </row>
    <row r="50" spans="1:26" s="2" customFormat="1" ht="31.5">
      <c r="A50" s="4">
        <v>11</v>
      </c>
      <c r="B50" s="19"/>
      <c r="C50" s="31"/>
      <c r="D50" s="33"/>
      <c r="E50" s="5"/>
      <c r="F50" s="4"/>
      <c r="G50" s="4"/>
      <c r="H50" s="6"/>
      <c r="I50" s="4"/>
      <c r="J50" s="7"/>
      <c r="K50" s="7"/>
      <c r="L50" s="30" t="s">
        <v>162</v>
      </c>
      <c r="M50" s="24">
        <v>82220101215</v>
      </c>
      <c r="N50" s="4"/>
      <c r="O50" s="24">
        <v>25.8</v>
      </c>
      <c r="P50" s="7"/>
      <c r="Q50" s="4"/>
      <c r="R50" s="4"/>
      <c r="S50" s="4"/>
      <c r="T50" s="5"/>
      <c r="U50" s="4"/>
      <c r="V50" s="5"/>
      <c r="W50" s="18"/>
      <c r="X50" s="4"/>
      <c r="Y50" s="4"/>
      <c r="Z50" s="8"/>
    </row>
    <row r="51" spans="1:26" s="2" customFormat="1" ht="31.5">
      <c r="A51" s="4">
        <v>11</v>
      </c>
      <c r="B51" s="19"/>
      <c r="C51" s="31"/>
      <c r="D51" s="33"/>
      <c r="E51" s="5"/>
      <c r="F51" s="4"/>
      <c r="G51" s="4"/>
      <c r="H51" s="6"/>
      <c r="I51" s="4"/>
      <c r="J51" s="7"/>
      <c r="K51" s="7"/>
      <c r="L51" s="30" t="s">
        <v>163</v>
      </c>
      <c r="M51" s="24">
        <v>81220101205</v>
      </c>
      <c r="N51" s="4"/>
      <c r="O51" s="24">
        <v>59.2</v>
      </c>
      <c r="P51" s="7"/>
      <c r="Q51" s="4"/>
      <c r="R51" s="4"/>
      <c r="S51" s="4"/>
      <c r="T51" s="5"/>
      <c r="U51" s="4"/>
      <c r="V51" s="5"/>
      <c r="W51" s="18"/>
      <c r="X51" s="4"/>
      <c r="Y51" s="4"/>
      <c r="Z51" s="8"/>
    </row>
    <row r="52" spans="1:26" s="2" customFormat="1">
      <c r="A52" s="4">
        <v>11</v>
      </c>
      <c r="B52" s="19"/>
      <c r="C52" s="31"/>
      <c r="D52" s="33"/>
      <c r="E52" s="5"/>
      <c r="F52" s="4"/>
      <c r="G52" s="4"/>
      <c r="H52" s="6"/>
      <c r="I52" s="4"/>
      <c r="J52" s="7"/>
      <c r="K52" s="7"/>
      <c r="L52" s="30" t="s">
        <v>164</v>
      </c>
      <c r="M52" s="24">
        <v>34190101205</v>
      </c>
      <c r="N52" s="4"/>
      <c r="O52" s="24">
        <v>2.9</v>
      </c>
      <c r="P52" s="7"/>
      <c r="Q52" s="4"/>
      <c r="R52" s="4"/>
      <c r="S52" s="4"/>
      <c r="T52" s="5"/>
      <c r="U52" s="4"/>
      <c r="V52" s="5"/>
      <c r="W52" s="18"/>
      <c r="X52" s="4"/>
      <c r="Y52" s="4"/>
      <c r="Z52" s="8"/>
    </row>
    <row r="53" spans="1:26" s="2" customFormat="1" ht="31.5">
      <c r="A53" s="4">
        <v>11</v>
      </c>
      <c r="B53" s="19"/>
      <c r="C53" s="31"/>
      <c r="D53" s="33"/>
      <c r="E53" s="5"/>
      <c r="F53" s="4"/>
      <c r="G53" s="4"/>
      <c r="H53" s="6"/>
      <c r="I53" s="4"/>
      <c r="J53" s="7"/>
      <c r="K53" s="7"/>
      <c r="L53" s="30" t="s">
        <v>165</v>
      </c>
      <c r="M53" s="24">
        <v>48241100525</v>
      </c>
      <c r="N53" s="4"/>
      <c r="O53" s="24">
        <v>1.5</v>
      </c>
      <c r="P53" s="7"/>
      <c r="Q53" s="4"/>
      <c r="R53" s="4"/>
      <c r="S53" s="4"/>
      <c r="T53" s="5"/>
      <c r="U53" s="4"/>
      <c r="V53" s="5"/>
      <c r="W53" s="18"/>
      <c r="X53" s="4"/>
      <c r="Y53" s="4"/>
      <c r="Z53" s="8"/>
    </row>
    <row r="54" spans="1:26" s="2" customFormat="1">
      <c r="A54" s="4">
        <v>11</v>
      </c>
      <c r="B54" s="19"/>
      <c r="C54" s="31"/>
      <c r="D54" s="33"/>
      <c r="E54" s="5"/>
      <c r="F54" s="4"/>
      <c r="G54" s="4"/>
      <c r="H54" s="6"/>
      <c r="I54" s="4"/>
      <c r="J54" s="7"/>
      <c r="K54" s="7"/>
      <c r="L54" s="30" t="s">
        <v>166</v>
      </c>
      <c r="M54" s="24">
        <v>30311109235</v>
      </c>
      <c r="N54" s="4"/>
      <c r="O54" s="24">
        <v>7.2</v>
      </c>
      <c r="P54" s="7"/>
      <c r="Q54" s="4"/>
      <c r="R54" s="4"/>
      <c r="S54" s="4"/>
      <c r="T54" s="5"/>
      <c r="U54" s="4"/>
      <c r="V54" s="5"/>
      <c r="W54" s="18"/>
      <c r="X54" s="4"/>
      <c r="Y54" s="4"/>
      <c r="Z54" s="8"/>
    </row>
    <row r="55" spans="1:26" s="2" customFormat="1" ht="112.5">
      <c r="A55" s="4">
        <v>12</v>
      </c>
      <c r="B55" s="19" t="s">
        <v>62</v>
      </c>
      <c r="C55" s="19" t="s">
        <v>81</v>
      </c>
      <c r="D55" s="23" t="s">
        <v>63</v>
      </c>
      <c r="E55" s="22" t="s">
        <v>172</v>
      </c>
      <c r="F55" s="4" t="s">
        <v>173</v>
      </c>
      <c r="G55" s="4" t="s">
        <v>171</v>
      </c>
      <c r="H55" s="6" t="s">
        <v>4</v>
      </c>
      <c r="I55" s="4">
        <v>6.7</v>
      </c>
      <c r="J55" s="24">
        <v>537000</v>
      </c>
      <c r="K55" s="24">
        <v>935000</v>
      </c>
      <c r="L55" s="30" t="s">
        <v>167</v>
      </c>
      <c r="M55" s="24">
        <v>20019099395</v>
      </c>
      <c r="N55" s="24">
        <v>2000000</v>
      </c>
      <c r="O55" s="24">
        <v>3480000</v>
      </c>
      <c r="P55" s="24">
        <v>2000000</v>
      </c>
      <c r="Q55" s="24">
        <v>3480000</v>
      </c>
      <c r="S55" s="24">
        <v>4000000</v>
      </c>
      <c r="T55" s="24">
        <v>6960000</v>
      </c>
      <c r="U55" s="4" t="s">
        <v>5</v>
      </c>
      <c r="V55" s="5"/>
      <c r="W55" s="20" t="s">
        <v>75</v>
      </c>
      <c r="X55" s="4">
        <v>5407005072</v>
      </c>
      <c r="Y55" s="4" t="s">
        <v>76</v>
      </c>
      <c r="Z55" s="4" t="s">
        <v>5</v>
      </c>
    </row>
    <row r="56" spans="1:26" s="2" customFormat="1" ht="37.5">
      <c r="A56" s="4">
        <v>12</v>
      </c>
      <c r="B56" s="19"/>
      <c r="C56" s="19"/>
      <c r="D56" s="23"/>
      <c r="E56" s="5"/>
      <c r="F56" s="4"/>
      <c r="G56" s="4" t="s">
        <v>170</v>
      </c>
      <c r="H56" s="6" t="s">
        <v>4</v>
      </c>
      <c r="I56" s="4">
        <v>5.36</v>
      </c>
      <c r="J56" s="7"/>
      <c r="K56" s="7"/>
      <c r="L56" s="30"/>
      <c r="M56" s="24"/>
      <c r="N56" s="4"/>
      <c r="O56" s="5"/>
      <c r="P56" s="7"/>
      <c r="Q56" s="4"/>
      <c r="R56" s="4"/>
      <c r="S56" s="4"/>
      <c r="T56" s="5"/>
      <c r="U56" s="4"/>
      <c r="V56" s="5"/>
      <c r="W56" s="20"/>
      <c r="X56" s="4"/>
      <c r="Y56" s="4"/>
      <c r="Z56" s="4"/>
    </row>
    <row r="57" spans="1:26" s="2" customFormat="1" ht="37.5">
      <c r="A57" s="4">
        <v>12</v>
      </c>
      <c r="B57" s="19"/>
      <c r="C57" s="19"/>
      <c r="D57" s="23"/>
      <c r="E57" s="5"/>
      <c r="F57" s="4"/>
      <c r="G57" s="4" t="s">
        <v>169</v>
      </c>
      <c r="H57" s="6" t="s">
        <v>4</v>
      </c>
      <c r="I57" s="4">
        <v>8.1</v>
      </c>
      <c r="J57" s="7"/>
      <c r="K57" s="7"/>
      <c r="L57" s="30"/>
      <c r="M57" s="24"/>
      <c r="N57" s="4"/>
      <c r="O57" s="5"/>
      <c r="P57" s="7"/>
      <c r="Q57" s="4"/>
      <c r="R57" s="4"/>
      <c r="S57" s="4"/>
      <c r="T57" s="5"/>
      <c r="U57" s="4"/>
      <c r="V57" s="5"/>
      <c r="W57" s="20"/>
      <c r="X57" s="4"/>
      <c r="Y57" s="4"/>
      <c r="Z57" s="4"/>
    </row>
    <row r="58" spans="1:26" s="2" customFormat="1" ht="56.25">
      <c r="A58" s="4">
        <v>12</v>
      </c>
      <c r="B58" s="19"/>
      <c r="C58" s="19"/>
      <c r="D58" s="23"/>
      <c r="E58" s="5"/>
      <c r="F58" s="4"/>
      <c r="G58" s="4" t="s">
        <v>168</v>
      </c>
      <c r="H58" s="6" t="s">
        <v>174</v>
      </c>
      <c r="I58" s="4">
        <v>8.4392999999999994</v>
      </c>
      <c r="J58" s="7"/>
      <c r="K58" s="7"/>
      <c r="L58" s="30"/>
      <c r="M58" s="24"/>
      <c r="N58" s="4"/>
      <c r="O58" s="5"/>
      <c r="P58" s="7"/>
      <c r="Q58" s="4"/>
      <c r="R58" s="4"/>
      <c r="S58" s="4"/>
      <c r="T58" s="5"/>
      <c r="U58" s="4"/>
      <c r="V58" s="5"/>
      <c r="W58" s="20"/>
      <c r="X58" s="4"/>
      <c r="Y58" s="4"/>
      <c r="Z58" s="4"/>
    </row>
    <row r="59" spans="1:26" s="2" customFormat="1" ht="93.75">
      <c r="A59" s="4">
        <v>13</v>
      </c>
      <c r="B59" s="19" t="s">
        <v>64</v>
      </c>
      <c r="C59" s="19" t="s">
        <v>68</v>
      </c>
      <c r="D59" s="23" t="s">
        <v>72</v>
      </c>
      <c r="E59" s="22" t="s">
        <v>179</v>
      </c>
      <c r="F59" s="4" t="s">
        <v>178</v>
      </c>
      <c r="G59" s="4" t="s">
        <v>177</v>
      </c>
      <c r="H59" s="6" t="s">
        <v>4</v>
      </c>
      <c r="I59" s="4">
        <v>365.3657</v>
      </c>
      <c r="J59" s="7"/>
      <c r="K59" s="7"/>
      <c r="L59" s="30" t="s">
        <v>167</v>
      </c>
      <c r="M59" s="24">
        <v>20019099395</v>
      </c>
      <c r="N59" s="24">
        <v>59400000</v>
      </c>
      <c r="O59" s="24">
        <v>136620000</v>
      </c>
      <c r="P59" s="24">
        <v>32600000</v>
      </c>
      <c r="Q59" s="24">
        <v>74980000</v>
      </c>
      <c r="R59" s="4"/>
      <c r="S59" s="24">
        <v>92000000</v>
      </c>
      <c r="T59" s="24">
        <v>211600000</v>
      </c>
      <c r="U59" s="4" t="s">
        <v>5</v>
      </c>
      <c r="V59" s="5"/>
      <c r="W59" s="18" t="s">
        <v>77</v>
      </c>
      <c r="X59" s="4">
        <v>5406192366</v>
      </c>
      <c r="Y59" s="4" t="s">
        <v>79</v>
      </c>
      <c r="Z59" s="4" t="s">
        <v>5</v>
      </c>
    </row>
    <row r="60" spans="1:26" s="2" customFormat="1" ht="93.75">
      <c r="A60" s="4">
        <v>14</v>
      </c>
      <c r="B60" s="18" t="s">
        <v>65</v>
      </c>
      <c r="C60" s="18" t="s">
        <v>69</v>
      </c>
      <c r="D60" s="22" t="s">
        <v>15</v>
      </c>
      <c r="E60" s="5"/>
      <c r="F60" s="4"/>
      <c r="G60" s="4"/>
      <c r="H60" s="6"/>
      <c r="I60" s="4"/>
      <c r="J60" s="7"/>
      <c r="K60" s="7"/>
      <c r="L60" s="4"/>
      <c r="M60" s="4"/>
      <c r="N60" s="4"/>
      <c r="O60" s="5"/>
      <c r="P60" s="7"/>
      <c r="Q60" s="4"/>
      <c r="R60" s="4"/>
      <c r="S60" s="4"/>
      <c r="T60" s="5"/>
      <c r="U60" s="4"/>
      <c r="V60" s="5"/>
      <c r="W60" s="18" t="s">
        <v>78</v>
      </c>
      <c r="X60" s="4">
        <v>5446006785</v>
      </c>
      <c r="Y60" s="4" t="s">
        <v>80</v>
      </c>
      <c r="Z60" s="8" t="s">
        <v>85</v>
      </c>
    </row>
    <row r="61" spans="1:26" s="2" customFormat="1" ht="93.75">
      <c r="A61" s="4">
        <v>15</v>
      </c>
      <c r="B61" s="18" t="s">
        <v>66</v>
      </c>
      <c r="C61" s="18" t="s">
        <v>70</v>
      </c>
      <c r="D61" s="22" t="s">
        <v>15</v>
      </c>
      <c r="E61" s="5"/>
      <c r="F61" s="4"/>
      <c r="G61" s="4"/>
      <c r="H61" s="6"/>
      <c r="I61" s="4"/>
      <c r="J61" s="7"/>
      <c r="K61" s="7"/>
      <c r="L61" s="4"/>
      <c r="M61" s="4"/>
      <c r="N61" s="4"/>
      <c r="O61" s="5"/>
      <c r="P61" s="7"/>
      <c r="Q61" s="4"/>
      <c r="R61" s="4"/>
      <c r="S61" s="4"/>
      <c r="T61" s="5"/>
      <c r="U61" s="4"/>
      <c r="V61" s="5"/>
      <c r="W61" s="18" t="s">
        <v>78</v>
      </c>
      <c r="X61" s="4">
        <v>5446006785</v>
      </c>
      <c r="Y61" s="4" t="s">
        <v>80</v>
      </c>
      <c r="Z61" s="8" t="s">
        <v>85</v>
      </c>
    </row>
    <row r="62" spans="1:26" s="2" customFormat="1" ht="93.75">
      <c r="A62" s="4">
        <v>16</v>
      </c>
      <c r="B62" s="18" t="s">
        <v>67</v>
      </c>
      <c r="C62" s="18" t="s">
        <v>71</v>
      </c>
      <c r="D62" s="22" t="s">
        <v>15</v>
      </c>
      <c r="E62" s="5"/>
      <c r="F62" s="4"/>
      <c r="G62" s="4"/>
      <c r="H62" s="6"/>
      <c r="I62" s="4"/>
      <c r="J62" s="7"/>
      <c r="K62" s="7"/>
      <c r="L62" s="4"/>
      <c r="M62" s="4"/>
      <c r="N62" s="4"/>
      <c r="O62" s="5"/>
      <c r="P62" s="7"/>
      <c r="Q62" s="4"/>
      <c r="R62" s="4"/>
      <c r="S62" s="4"/>
      <c r="T62" s="5"/>
      <c r="U62" s="4"/>
      <c r="V62" s="5"/>
      <c r="W62" s="18" t="s">
        <v>78</v>
      </c>
      <c r="X62" s="4">
        <v>5446006785</v>
      </c>
      <c r="Y62" s="4" t="s">
        <v>80</v>
      </c>
      <c r="Z62" s="8" t="s">
        <v>85</v>
      </c>
    </row>
    <row r="63" spans="1:26" s="2" customFormat="1">
      <c r="A63" s="4"/>
      <c r="B63" s="19"/>
      <c r="C63" s="18"/>
      <c r="D63" s="18"/>
      <c r="E63" s="5"/>
      <c r="F63" s="4"/>
      <c r="G63" s="4"/>
      <c r="H63" s="6"/>
      <c r="I63" s="4"/>
      <c r="J63" s="7"/>
      <c r="K63" s="7"/>
      <c r="L63" s="4"/>
      <c r="M63" s="4"/>
      <c r="N63" s="4"/>
      <c r="O63" s="5"/>
      <c r="P63" s="7"/>
      <c r="Q63" s="4"/>
      <c r="R63" s="4"/>
      <c r="S63" s="4"/>
      <c r="T63" s="5"/>
      <c r="U63" s="4"/>
      <c r="V63" s="5"/>
      <c r="W63" s="18"/>
      <c r="X63" s="4"/>
      <c r="Y63" s="4"/>
      <c r="Z63" s="4"/>
    </row>
    <row r="64" spans="1:26" s="2" customFormat="1">
      <c r="A64" s="4"/>
      <c r="B64" s="18"/>
      <c r="C64" s="16"/>
      <c r="D64" s="5"/>
      <c r="E64" s="5"/>
      <c r="F64" s="16"/>
      <c r="G64" s="4"/>
      <c r="H64" s="6"/>
      <c r="I64" s="4"/>
      <c r="J64" s="7"/>
      <c r="K64" s="7"/>
      <c r="L64" s="4"/>
      <c r="M64" s="4"/>
      <c r="N64" s="4"/>
      <c r="O64" s="5"/>
      <c r="P64" s="7"/>
      <c r="Q64" s="4"/>
      <c r="R64" s="4"/>
      <c r="S64" s="4"/>
      <c r="T64" s="5"/>
      <c r="U64" s="4"/>
      <c r="V64" s="5"/>
      <c r="W64" s="5"/>
      <c r="X64" s="4"/>
      <c r="Y64" s="4"/>
      <c r="Z64" s="4"/>
    </row>
    <row r="65" spans="1:26" s="2" customFormat="1">
      <c r="A65" s="4"/>
      <c r="B65" s="4"/>
      <c r="C65" s="4"/>
      <c r="D65" s="5"/>
      <c r="E65" s="5"/>
      <c r="F65" s="16"/>
      <c r="G65" s="4"/>
      <c r="H65" s="6"/>
      <c r="I65" s="4"/>
      <c r="J65" s="7"/>
      <c r="K65" s="7"/>
      <c r="L65" s="4"/>
      <c r="M65" s="4"/>
      <c r="N65" s="4"/>
      <c r="O65" s="5"/>
      <c r="P65" s="7"/>
      <c r="Q65" s="4"/>
      <c r="R65" s="4"/>
      <c r="S65" s="4"/>
      <c r="T65" s="5"/>
      <c r="U65" s="4"/>
      <c r="V65" s="5"/>
      <c r="W65" s="5"/>
      <c r="X65" s="4"/>
      <c r="Y65" s="4"/>
      <c r="Z65" s="4"/>
    </row>
    <row r="66" spans="1:26" s="2" customFormat="1">
      <c r="A66" s="4"/>
      <c r="B66" s="4"/>
      <c r="C66" s="4"/>
      <c r="D66" s="5"/>
      <c r="E66" s="5"/>
      <c r="F66" s="10"/>
      <c r="G66" s="4"/>
      <c r="H66" s="6"/>
      <c r="I66" s="4"/>
      <c r="J66" s="7"/>
      <c r="K66" s="7"/>
      <c r="L66" s="4"/>
      <c r="M66" s="4"/>
      <c r="N66" s="4"/>
      <c r="O66" s="5"/>
      <c r="P66" s="7"/>
      <c r="Q66" s="4"/>
      <c r="R66" s="4"/>
      <c r="S66" s="4"/>
      <c r="T66" s="5"/>
      <c r="U66" s="4"/>
      <c r="V66" s="5"/>
      <c r="W66" s="5"/>
      <c r="X66" s="4"/>
      <c r="Y66" s="4"/>
      <c r="Z66" s="8"/>
    </row>
    <row r="67" spans="1:26" s="2" customFormat="1">
      <c r="A67" s="4"/>
      <c r="B67" s="4"/>
      <c r="C67" s="4"/>
      <c r="D67" s="5"/>
      <c r="E67" s="5"/>
      <c r="F67" s="4"/>
      <c r="G67" s="4"/>
      <c r="H67" s="6"/>
      <c r="I67" s="4"/>
      <c r="J67" s="7"/>
      <c r="K67" s="7"/>
      <c r="L67" s="4"/>
      <c r="M67" s="4"/>
      <c r="N67" s="4"/>
      <c r="O67" s="5"/>
      <c r="P67" s="7"/>
      <c r="Q67" s="4"/>
      <c r="R67" s="4"/>
      <c r="S67" s="4"/>
      <c r="T67" s="5"/>
      <c r="U67" s="4"/>
      <c r="V67" s="5"/>
      <c r="W67" s="5"/>
      <c r="X67" s="4"/>
      <c r="Y67" s="4"/>
      <c r="Z67" s="8"/>
    </row>
    <row r="68" spans="1:26" s="2" customFormat="1">
      <c r="A68" s="4"/>
      <c r="B68" s="4"/>
      <c r="C68" s="4"/>
      <c r="D68" s="5"/>
      <c r="E68" s="5"/>
      <c r="F68" s="10"/>
      <c r="G68" s="4"/>
      <c r="H68" s="4"/>
      <c r="I68" s="4"/>
      <c r="J68" s="7"/>
      <c r="K68" s="7"/>
      <c r="L68" s="5"/>
      <c r="M68" s="5"/>
      <c r="N68" s="4"/>
      <c r="O68" s="5"/>
      <c r="P68" s="7"/>
      <c r="Q68" s="4"/>
      <c r="R68" s="4"/>
      <c r="S68" s="4"/>
      <c r="T68" s="5"/>
      <c r="U68" s="4"/>
      <c r="V68" s="5"/>
      <c r="W68" s="5"/>
      <c r="X68" s="4"/>
      <c r="Y68" s="4"/>
      <c r="Z68" s="8"/>
    </row>
  </sheetData>
  <mergeCells count="32">
    <mergeCell ref="W1:Y1"/>
    <mergeCell ref="J4:M4"/>
    <mergeCell ref="N4:O4"/>
    <mergeCell ref="I5:I6"/>
    <mergeCell ref="J5:J6"/>
    <mergeCell ref="K5:K6"/>
    <mergeCell ref="L5:L6"/>
    <mergeCell ref="N5:N6"/>
    <mergeCell ref="O5:O6"/>
    <mergeCell ref="M5:M6"/>
    <mergeCell ref="P4:Q4"/>
    <mergeCell ref="R4:T4"/>
    <mergeCell ref="U4:U6"/>
    <mergeCell ref="V4:V6"/>
    <mergeCell ref="W4:Z4"/>
    <mergeCell ref="W5:W6"/>
    <mergeCell ref="A4:A6"/>
    <mergeCell ref="B4:B6"/>
    <mergeCell ref="D4:F4"/>
    <mergeCell ref="G4:I4"/>
    <mergeCell ref="D5:D6"/>
    <mergeCell ref="E5:E6"/>
    <mergeCell ref="F5:F6"/>
    <mergeCell ref="G5:G6"/>
    <mergeCell ref="H5:H6"/>
    <mergeCell ref="X5:X6"/>
    <mergeCell ref="Y5:Y6"/>
    <mergeCell ref="Z5:Z6"/>
    <mergeCell ref="P5:P6"/>
    <mergeCell ref="Q5:Q6"/>
    <mergeCell ref="R5:R6"/>
    <mergeCell ref="S5:T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ГРОРО Промышленные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2019-02-18T08:04:19Z</dcterms:modified>
</cp:coreProperties>
</file>