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00"/>
  </bookViews>
  <sheets>
    <sheet name="Приложение 2.1 к ГП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0" i="2" l="1"/>
  <c r="K120" i="2"/>
  <c r="L120" i="2"/>
  <c r="M120" i="2"/>
  <c r="N120" i="2"/>
  <c r="O120" i="2"/>
  <c r="P120" i="2"/>
  <c r="Q120" i="2"/>
  <c r="R120" i="2"/>
  <c r="I120" i="2" l="1"/>
  <c r="I121" i="2" l="1"/>
  <c r="J121" i="2"/>
  <c r="K121" i="2"/>
  <c r="L121" i="2"/>
  <c r="M121" i="2"/>
  <c r="N121" i="2"/>
  <c r="O121" i="2"/>
  <c r="P121" i="2"/>
  <c r="Q121" i="2"/>
  <c r="R121" i="2"/>
  <c r="I122" i="2"/>
  <c r="J122" i="2"/>
  <c r="K122" i="2"/>
  <c r="L122" i="2"/>
  <c r="M122" i="2"/>
  <c r="N122" i="2"/>
  <c r="O122" i="2"/>
  <c r="P122" i="2"/>
  <c r="Q122" i="2"/>
  <c r="R122" i="2"/>
  <c r="I123" i="2"/>
  <c r="J123" i="2"/>
  <c r="K123" i="2"/>
  <c r="L123" i="2"/>
  <c r="M123" i="2"/>
  <c r="N123" i="2"/>
  <c r="O123" i="2"/>
  <c r="P123" i="2"/>
  <c r="Q123" i="2"/>
  <c r="R123" i="2"/>
  <c r="H121" i="2"/>
  <c r="H122" i="2"/>
  <c r="H123" i="2"/>
  <c r="H19" i="2" l="1"/>
  <c r="H120" i="2" s="1"/>
</calcChain>
</file>

<file path=xl/sharedStrings.xml><?xml version="1.0" encoding="utf-8"?>
<sst xmlns="http://schemas.openxmlformats.org/spreadsheetml/2006/main" count="838" uniqueCount="123">
  <si>
    <t>-</t>
  </si>
  <si>
    <t>Задача 1.1. Формирование организационно-правовых условий для улучшения инвестиционного климата Новосибирской области</t>
  </si>
  <si>
    <t>Задача 1.2. Привлечение инвестиций на территорию Новосибирской области, оказание мер государственной поддержки инвестиционной деятельности</t>
  </si>
  <si>
    <t>Задача 1.3. Применение механизмов государственно-частного партнерства для содействия реализации инфраструктурных и социальных проектов Новосибирской области</t>
  </si>
  <si>
    <t>Задача 1.4. Развитие парковых проектов Новосибирской области</t>
  </si>
  <si>
    <t>Задача 1.7. Информационная поддержка инвестиционной деятельности</t>
  </si>
  <si>
    <t>Задача 2.1. Создание условий для выявления талантливой молодежи, построения успешной карьеры в области науки, технологий, инноваций и развития интеллектуального потенциала Новосибирской области</t>
  </si>
  <si>
    <t>Задача 2.2. Развитие инфраструктуры и среды для научной, научно-технической и инновационной деятельности, соответствующей лучшим российским практикам</t>
  </si>
  <si>
    <t>Задача 2.3. Формирование эффективной системы коммуникации в области науки, технологий и инноваций, повышение восприимчивости экономики Новосибирской области и общества к инновациям, развитие наукоемкого бизнеса</t>
  </si>
  <si>
    <t>Задача 2.4. Формирование эффективной современной системы управления в области науки, технологий и инноваций</t>
  </si>
  <si>
    <t>Наименование мероприятия</t>
  </si>
  <si>
    <t>Ресурсное обеспечение</t>
  </si>
  <si>
    <t>ГРБС (ответственный исполнитель)</t>
  </si>
  <si>
    <t xml:space="preserve">Ожидаемый результат </t>
  </si>
  <si>
    <t>(краткое описание)</t>
  </si>
  <si>
    <t>источники</t>
  </si>
  <si>
    <t>код бюджетной классификации</t>
  </si>
  <si>
    <t>по годам реализации, тыс. руб.</t>
  </si>
  <si>
    <t>ГРБС</t>
  </si>
  <si>
    <t>ГП</t>
  </si>
  <si>
    <t>пГП</t>
  </si>
  <si>
    <t>ОМ</t>
  </si>
  <si>
    <t>Цель 1. Улучшение инвестиционного климата на территории Новосибирской области и активное привлечение инвестиций</t>
  </si>
  <si>
    <t>1.1.1. Обеспечение комплекса мер по формированию организационно-правовых условий для улучшения инвестиционного климата Новосибирской области</t>
  </si>
  <si>
    <t>областной бюджет</t>
  </si>
  <si>
    <t>МЭР НСО,</t>
  </si>
  <si>
    <t>ОИОГВ НСО,</t>
  </si>
  <si>
    <t>АО «АИР» (по согласованию),</t>
  </si>
  <si>
    <t>ОМСУ НСО (по согласованию)</t>
  </si>
  <si>
    <t>Принятие правовых актов Новосибирской области, направленных на стимулирование инвестиционной деятельности в Новосибирской области.</t>
  </si>
  <si>
    <t>Достижение показателей, установленных целевыми моделями в целях упрощения процедур ведения бизнеса и повышения инвестиционной привлекательности.</t>
  </si>
  <si>
    <t>Положительная оценка экспертной группы по мониторингу результатов внедрения муниципального инвестиционного стандарта Новосибирской области.</t>
  </si>
  <si>
    <t>Внедрение лучших практик, стимулирование органов местного самоуправления к более интенсивному развитию инвестиционной и предпринимательской деятельности на территории муниципальных образований.</t>
  </si>
  <si>
    <t>Создание эффективных условий для развития конкуренции между хозяйствующими субъектами, а также устранение административных барьеров.</t>
  </si>
  <si>
    <t>Утверждение нормативно-правовой базы, регламентирующей проектную деятельность в областных исполнительных органах государственной власти Новосибирской области</t>
  </si>
  <si>
    <t>федеральный бюджет</t>
  </si>
  <si>
    <t>местные бюджеты</t>
  </si>
  <si>
    <t>x</t>
  </si>
  <si>
    <t>внебюджетные источники</t>
  </si>
  <si>
    <t>налоговые расходы</t>
  </si>
  <si>
    <t>1.2.1. Организация привлечения инвестиций на территорию Новосибирской области и оказание мер государственной поддержки инвестиционной деятельности</t>
  </si>
  <si>
    <t>Минсельхоз НСО,</t>
  </si>
  <si>
    <t>АО «АИР»</t>
  </si>
  <si>
    <t>(по согласованию),</t>
  </si>
  <si>
    <t>ГКУ НСО «ЦРР» (по согласованию),</t>
  </si>
  <si>
    <t>ОМСУ НСО (по согласованию);</t>
  </si>
  <si>
    <t>ОИОГВ НСО</t>
  </si>
  <si>
    <t>Сформированные инвестиционные предложения Новосибирской области для их продвижения на рынок, включающие краткое описание проекта и условий его реализации (паспорт). Актуальный реестр инвестиционных проектов, размещенный в сети Интернет.</t>
  </si>
  <si>
    <t>Ежегодное участие Новосибирской области не менее чем в трех крупнейших российских и международных конгрессно-выставочных мероприятиях.</t>
  </si>
  <si>
    <t>Осуществление поддержки не менее 25 перспективных инвестиционных проектов ежегодно, в том числе не менее 5 новых проектов ежегодно.</t>
  </si>
  <si>
    <t>Повышение качества сопровождения инвестиционных проектов по принципу «одного окна» и эффективности реализации инвестиционных проектов на территории Новосибирской области. Увеличение количества инвестиционных проектов, сопровождаемых АО «АИР», успешно завершивших инвестиционную стадию</t>
  </si>
  <si>
    <t>1.3.1. Обеспечение реализации механизмов государственно-частного партнерства для содействия реализации инфраструктурных и социальных проектов Новосибирской области</t>
  </si>
  <si>
    <t>АО «АИР» (по согласованию)</t>
  </si>
  <si>
    <t>Поддержание в актуальном состоянии реестра инвестиционных проектов, требующих инвестирования на принципах государственно-частного партнерства, размещение реестра в сети Интернет, формирование паспортов проектов.</t>
  </si>
  <si>
    <t>1.3.2. Функционирование инвестиционного фонда Новосибирской области</t>
  </si>
  <si>
    <t>Стимулирование реализации инфраструктурных проектов на территории Новосибирской области</t>
  </si>
  <si>
    <t>1.4.1. Предоставление субсидий на возмещение управляющим компаниям индустриальных (промышленных) парков затрат, связанных с их функционированием</t>
  </si>
  <si>
    <t>МЭР НСО</t>
  </si>
  <si>
    <t>Повышение конкурентоспособности Новосибирской области за счет развития парковых проектов и обеспечения комфортных условий инвесторам и инновационным компаниям</t>
  </si>
  <si>
    <t>1.4.2. Содействие развитию инфраструктуры парковых проектов</t>
  </si>
  <si>
    <t>1.4.3. Предоставление субсидий на финансовое обеспечение управляющим компаниям индустриальных (промышленных) парков затрат, связанных с их функционированием</t>
  </si>
  <si>
    <t>Эффективное использование территориального и инфраструктурного потенциала индустриальных (промышленных) парков Новосибирской области за счет увеличения привлекательности индустриальных (промышленных) парков для потенциальных резидентов</t>
  </si>
  <si>
    <t>1.4.4. Создание условий для развития парковых проектов в Новосибирской области</t>
  </si>
  <si>
    <t>(по согласованию)</t>
  </si>
  <si>
    <t>Повышение конкурентоспособности Новосибирской области за счет развития парковых проектов и обеспечения комфортных условий инвесторам и инновационным компаниям, эффективного использования имеющегося территориального и инфраструктурного потенциала индустриальных (промышленных) парков Новосибирской области, направленных на увеличение роста производства конкурентоспособной продукции и услуг резидентов парковых проектов</t>
  </si>
  <si>
    <t>Задача 1.5. Развитие инновационных и промышленных кластеров Новосибирской области</t>
  </si>
  <si>
    <t>1.5.1. Создание условий для институционального оформления и развития кластеров Новосибирской области</t>
  </si>
  <si>
    <t>СО Субкластеров (по согласованию)</t>
  </si>
  <si>
    <t>Вхождение экономики Новосибирской области в глобальные рынки и цепочки создания добавленной стоимости за счет диверсификации и структурных изменений по направлениям Национальной технологической инициативы, а также ключевым отраслевым направлениям: информационные технологии, биотехнологии и биофармацевтика, высокотехнологичные медицинские изделия и услуги.</t>
  </si>
  <si>
    <t>Развитие кооперации коммерческих организаций, научно-исследовательских институтов и образовательных учреждений, формирование институционально оформленных кластеров на территории региона.</t>
  </si>
  <si>
    <t>1.6.1. Создание условий для привлечения инвестиций в туристскую индустрию и формирование комфортной туристской среды на территории Новосибирской области</t>
  </si>
  <si>
    <t>МЖКХиЭ НСО,</t>
  </si>
  <si>
    <t>1.7.1. Обеспечение информационной поддержки инвестиционной деятельности в Новосибирской области</t>
  </si>
  <si>
    <t>Информирование об инвестиционных возможностях Новосибирской области на Инвестиционном портале Новосибирской области.</t>
  </si>
  <si>
    <t>Объемы финансирования уточнятся при внесении изменений в Закон Новосибирской области от 25.12.2019 № 454-ОЗ «Об областном бюджете Новосибирской области на 2020 год и плановый период 2021 и 2022 годов»</t>
  </si>
  <si>
    <t xml:space="preserve">- </t>
  </si>
  <si>
    <t>Цель 2. Создание условий для развития инновационных процессов (инновационной экономики) в Новосибирской области, повышение инвестиционной привлекательности сферы исследований и разработок</t>
  </si>
  <si>
    <t>2.1.1. Обеспечение комплекса мероприятий по созданию условий для выявления талантливой молодежи, построения успешной карьеры в области науки, технологий, инноваций и развития интеллектуального потенциала Новосибирской области</t>
  </si>
  <si>
    <t>МНиИП НСО,</t>
  </si>
  <si>
    <t>РФФИ (по согласованию),</t>
  </si>
  <si>
    <t>ДОУиГГС</t>
  </si>
  <si>
    <t>2.2.1. Мероприятия, проводимые подведомственной организацией, по содействию субъектам инновационной деятельности в развитии и продвижении инновационных проектов и созданию условий для инновационного развития предприятий</t>
  </si>
  <si>
    <t>МНиИП НСО, Минобразования НСО,</t>
  </si>
  <si>
    <t>ГАУ НСО «Новосибирский областной фонд поддержки науки и инновационной деятельности» (по согласованию),</t>
  </si>
  <si>
    <t>АРИС (по согласованию)</t>
  </si>
  <si>
    <t>2.2.2. Обеспечение мероприятий по развитию инфраструктуры и среды для научной, научно-технической и инновационной деятельности, соответствующей лучшим российским практикам</t>
  </si>
  <si>
    <t>Академпарк (по согласованию),</t>
  </si>
  <si>
    <t>НО «Фонд содействия развитию венчурных инвестиций в малые предприятия в научно-технической сфере Новосибирской области» (по согласованию)</t>
  </si>
  <si>
    <t>2.3.1. Обеспечение формирования эффективной системы коммуникации в области науки, технологий и инноваций, повышение восприимчивости экономики Новосибирской области и общества к инновациям, развитие наукоемкого бизнеса</t>
  </si>
  <si>
    <t>Академпарк (по согласованию)</t>
  </si>
  <si>
    <t>2.4.1. Обеспечение формирования эффективной современной системы управления в области науки, технологий и инноваций</t>
  </si>
  <si>
    <t>ООО «УК «РОСНАНО» (по согласованию)</t>
  </si>
  <si>
    <t>Итого по государственной программе</t>
  </si>
  <si>
    <t xml:space="preserve">ОСНОВНЫЕ МЕРОПРИЯТИЯ
государственной программы Новосибирской области «Стимулирование инвестиционной активности
в Новосибирской области»
</t>
  </si>
  <si>
    <t xml:space="preserve">ПРИЛОЖЕНИЕ № 2.1
к государственной программе Новосибирской области 
«Стимулирование инвестиционной активности в Новосибирской области»
</t>
  </si>
  <si>
    <t>Создание развитой инфраструктуры, улучшение материально-технической и научно-методической базы туризма в Новосибирской области. Разработка, внедрение и развитие во всех муниципальных районах Новосибирской области единой унифицированной системы туристской навигации. Увеличение объема платных услуг гостиниц и аналогичных средств размещения, а также санаторно-оздоровительных услуг к концу 2023 года в 1,2 раза.
Повышение узнаваемости Новосибирской области на внутреннем и внешнем туристских рынках. Внедрение информационно-сервисного мультимедийного централизованного интернет-ресурса, освещающего вопросы туризма в Новосибирской области, новой интерактивной системы информирования о туристских продуктах Новосибирской области</t>
  </si>
  <si>
    <t>Поддержка молодых исследователей путем выделения грантов, премий и стипендий Правительства Новосибирской области.
Поддержка фундаментальных научных проектов, результаты исследований которых могут быть положены в основу решения практических задач, стоящих перед регионом, создание условий для обмена результатами исследований по научным проектам, развитие научного сотрудничества, поддержка научных коллективов и отдельных ученых, которые проводят фундаментальные исследования на территории Новосибирской области.
Присвоение званий заслуженного деятеля науки Новосибирской области за заслуги в развитии научного потенциала Новосибирской области, создании научных школ, плодотворную научно-практическую, научно-методическую деятельность</t>
  </si>
  <si>
    <t xml:space="preserve">Подготовка проектов субъектов инновационной деятельности к участию в конкурсах и представлению инвесторам:
инновационных проектов на ярмарках, выставках, форумах;
проектов бизнес-планов инновационных проектов.
Обеспечение организации и проведения обучающих мероприятий для представителей инновационных компаний по вопросам развития и продвижения инновационных проектов.
Обеспечение организации и проведения мероприятий, направленных на взаимодействие участников инновационной сферы, а также популяризацию научной, научно-технической и инновационной деятельности.
Обеспечение эффективной реализации «флагманских» проектов Программы реиндустриализации экономики Новосибирской области до 2025 года, утвержденной постановлением Правительства Новосибирской области от 01.04.2016 № 89-п «Об утверждении программы реиндустриализации экономики Новосибирской области до 2025 года»; ведение реестра инновационной, в том числе нанотехнологической, продукции, производимой на территории Новосибирской области
</t>
  </si>
  <si>
    <t xml:space="preserve">Создание условий для инновационного развития действующих компаний –резидентов технопарков и размещения новых высокотехнологичных производств.
Обеспечение доступности услуг для инновационных компаний. Оказание услуг, направленных на поддержку и развитие резидентов бизнес-инкубаторов. Обеспечение роста количества резидентов бизнес-инкубаторов. Содействие взаимодействию между инновационными компаниями и венчурными фондами, в том числе финансирование проектов НО «Фонд содействия развитию венчурных инвестиций в малые предприятия в научно-технической сфере Новосибирской области», что способствует реализации проектов начинающих малых высокотехнологичных и перспективных предприятий
</t>
  </si>
  <si>
    <t xml:space="preserve">Оказание поддержки проектам на выполнение научно-прикладных и инновационных разработок при обязательном участии научно-исследовательских институтов и образовательных организаций высшего образования на территории Новосибирской области.
Формирование у населения интереса к знаниям, инновациям.
Продолжение взаимодействия с Ассоциацией инновационных регионов России, направленного на обмен лучшими практиками в инновационной сфере, формирование подходов и механизмов для развития инновационной экосистемы
</t>
  </si>
  <si>
    <t xml:space="preserve">Проведение совместных мероприятий с привлечением ведущих экспертов мониторинга инновационного развития в Новосибирской области.
Увеличение доли закупки инновационной продукции областными исполнительными органами государственной власти Новосибирской области и государственными учреждениями Новосибирской области для формирования спроса на инновационную продукцию.
Внедрение инновационных разработок в производство, создание новых высокотехнологичных производств 
</t>
  </si>
  <si>
    <t>Оказание содействия в создании развития инженерной инфраструктуры, обустройстве земельных участков в целях реализации инвестиционных проектов резидентов.</t>
  </si>
  <si>
    <t>Реализация Регионального экспортного стандарта 2.0.
Увеличение количества новых экспортеров российской конкурентоспособной продукции. Увеличение объема несырьевого экспорта компаний из НСО, привлечение к экспортной деятельности малых и средних экспортно ориентированных предприятий. Повышение уровня информированности об экспортерах и экспортной деятельности НСО, потенциале региона как в России, так и за рубежом, узнаваемости региона</t>
  </si>
  <si>
    <t>Присвоение статуса в 2019 году территории опережающего социально-экономического развития (ТОСЭР) монопрофильному муниципальному образованию р.п. Горный и развитие ТОСЭР «Линево», ТОСЭР «Горный».</t>
  </si>
  <si>
    <t>Увеличение количества реализуемых на территории Новосибирской области проектов на принципах государственно-частного партнерства до 70 проектов к концу 2030 года</t>
  </si>
  <si>
    <t>Задача 1.8. Содействие развитию международной кооперации и экспорта</t>
  </si>
  <si>
    <t>Вхождение Новосибирской области в лидеры Национального рейтинга состояния инвестиционного климата в субъектах Российской Федерации.</t>
  </si>
  <si>
    <t xml:space="preserve">Задача 1.6.  Формирование и развитие туристско-рекреационного кластера Новосибирской области
</t>
  </si>
  <si>
    <t>МЭР НСО, МЖКХиЭ НСО, Минтранс НСО</t>
  </si>
  <si>
    <t>Привлечение  инвесторов на территорию Новосибирской области  с общим объемом инвестиций по проектам мирового уровня более 7 млрд. рублей.</t>
  </si>
  <si>
    <t xml:space="preserve">Информационное продвижение региона. Участие не менее чем в 12 пресс-конференциях о потенциале Новосибирской области, ежегодно. </t>
  </si>
  <si>
    <t>МЭР НСО, ГКУ НСО «ЦРР» (по согласованию), ОИОГВ НСО</t>
  </si>
  <si>
    <t>1.4.5. Создание и реконструкция объектов инженерной, дорожно-транспортной и иной инфраструктуры Новосибирского Промышленно- логистического парка</t>
  </si>
  <si>
    <t>09</t>
  </si>
  <si>
    <t>08</t>
  </si>
  <si>
    <t>05</t>
  </si>
  <si>
    <t>06</t>
  </si>
  <si>
    <t>Возмещение части затрат по созданию объектов транспортной (в том числе автомобильных дорог) и (или) коммунальной инфраструктуры, являющихся неотъемлемой частью инвестиционного проекта, реализуемого на территории Новосибирской области, в соответствии с  приложением № 18 к постановлению Правительства Новосибирской области от 01.04.2015 №126-п</t>
  </si>
  <si>
    <t xml:space="preserve">К концу 2022 года предусмотрена реализация комплекса мероприятий по строительству канализационного коллектора ливневых сточных вод мощностью 300 л/сек и трех отдельных участков межплощадочных дорог общей протяженностью 685 м.
</t>
  </si>
  <si>
    <t>МЭР НСО, 
АО "УК"ПЛП",
 АО "АИР" (по согласованию)</t>
  </si>
  <si>
    <t>1.8.1. Региональный проект "Системные меры развития международной кооперации и экспорта"</t>
  </si>
  <si>
    <t>07</t>
  </si>
  <si>
    <t>Приложение №1
 к постановлению Правительства Новосибирской области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</si>
</sst>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4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1" xfId="0" applyFont="1" applyBorder="1" applyAlignment="1">
      <alignment vertical="top" wrapText="1"/>
    </xf>
    <xf numFmtId="0" fontId="1" fillId="0" borderId="0" xfId="0" applyFont="1"/>
    <xf numFmtId="164" fontId="1" fillId="0" borderId="0" xfId="0" applyNumberFormat="1" applyFont="1"/>
    <xf numFmtId="0" fontId="1" fillId="0" borderId="0" xfId="0" applyFont="1" applyAlignment="1">
      <alignment horizontal="right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NumberFormat="1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1" fillId="0" borderId="2" xfId="0" applyFont="1" applyBorder="1" applyAlignment="1">
      <alignment vertical="top" wrapText="1"/>
    </xf>
    <xf numFmtId="0" fontId="1" fillId="0" borderId="10" xfId="0" applyFont="1" applyBorder="1" applyAlignment="1">
      <alignment horizontal="center" vertical="top" wrapText="1"/>
    </xf>
    <xf numFmtId="0" fontId="1" fillId="0" borderId="8" xfId="0" applyFont="1" applyBorder="1" applyAlignment="1">
      <alignment vertical="top" wrapText="1"/>
    </xf>
    <xf numFmtId="164" fontId="1" fillId="0" borderId="1" xfId="0" applyNumberFormat="1" applyFont="1" applyBorder="1" applyAlignment="1">
      <alignment horizontal="center" vertical="top" wrapText="1"/>
    </xf>
    <xf numFmtId="164" fontId="1" fillId="0" borderId="4" xfId="0" applyNumberFormat="1" applyFont="1" applyBorder="1" applyAlignment="1">
      <alignment horizontal="center" vertical="top" wrapText="1"/>
    </xf>
    <xf numFmtId="0" fontId="1" fillId="0" borderId="10" xfId="0" applyFont="1" applyBorder="1" applyAlignment="1">
      <alignment vertical="top" wrapText="1"/>
    </xf>
    <xf numFmtId="0" fontId="1" fillId="0" borderId="11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164" fontId="1" fillId="0" borderId="1" xfId="0" applyNumberFormat="1" applyFont="1" applyBorder="1" applyAlignment="1">
      <alignment vertical="top" wrapText="1"/>
    </xf>
    <xf numFmtId="164" fontId="1" fillId="0" borderId="4" xfId="0" applyNumberFormat="1" applyFont="1" applyBorder="1" applyAlignment="1">
      <alignment vertical="top" wrapText="1"/>
    </xf>
    <xf numFmtId="0" fontId="1" fillId="0" borderId="1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164" fontId="1" fillId="0" borderId="1" xfId="0" applyNumberFormat="1" applyFont="1" applyBorder="1" applyAlignment="1">
      <alignment horizontal="center" vertical="top" wrapText="1"/>
    </xf>
    <xf numFmtId="0" fontId="1" fillId="0" borderId="2" xfId="0" applyFont="1" applyFill="1" applyBorder="1" applyAlignment="1">
      <alignment vertical="top" wrapText="1"/>
    </xf>
    <xf numFmtId="164" fontId="1" fillId="0" borderId="1" xfId="0" applyNumberFormat="1" applyFont="1" applyBorder="1" applyAlignment="1">
      <alignment horizontal="center" vertical="top" wrapText="1"/>
    </xf>
    <xf numFmtId="164" fontId="1" fillId="0" borderId="1" xfId="0" applyNumberFormat="1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0" fontId="1" fillId="0" borderId="12" xfId="0" applyFont="1" applyBorder="1" applyAlignment="1">
      <alignment vertical="top" wrapText="1"/>
    </xf>
    <xf numFmtId="49" fontId="1" fillId="0" borderId="1" xfId="0" applyNumberFormat="1" applyFont="1" applyBorder="1" applyAlignment="1">
      <alignment horizontal="center" vertical="top" wrapText="1"/>
    </xf>
    <xf numFmtId="49" fontId="1" fillId="0" borderId="0" xfId="0" applyNumberFormat="1" applyFont="1"/>
    <xf numFmtId="0" fontId="1" fillId="0" borderId="13" xfId="0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top" wrapText="1"/>
    </xf>
    <xf numFmtId="164" fontId="3" fillId="0" borderId="1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164" fontId="3" fillId="0" borderId="4" xfId="0" applyNumberFormat="1" applyFont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center" vertical="top" wrapText="1"/>
    </xf>
    <xf numFmtId="164" fontId="1" fillId="0" borderId="1" xfId="0" applyNumberFormat="1" applyFont="1" applyBorder="1" applyAlignment="1">
      <alignment horizontal="center" vertical="top" wrapText="1"/>
    </xf>
    <xf numFmtId="164" fontId="1" fillId="0" borderId="1" xfId="0" applyNumberFormat="1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164" fontId="1" fillId="0" borderId="4" xfId="0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center" vertical="top" wrapText="1"/>
    </xf>
    <xf numFmtId="0" fontId="1" fillId="0" borderId="8" xfId="0" applyFont="1" applyBorder="1" applyAlignment="1">
      <alignment vertical="top" wrapText="1"/>
    </xf>
    <xf numFmtId="0" fontId="1" fillId="0" borderId="4" xfId="0" applyFont="1" applyBorder="1" applyAlignment="1">
      <alignment horizontal="center" vertical="top" wrapText="1"/>
    </xf>
    <xf numFmtId="0" fontId="3" fillId="2" borderId="1" xfId="0" applyFont="1" applyFill="1" applyBorder="1" applyAlignment="1">
      <alignment vertical="top" wrapText="1"/>
    </xf>
    <xf numFmtId="0" fontId="3" fillId="2" borderId="3" xfId="0" applyFont="1" applyFill="1" applyBorder="1" applyAlignment="1">
      <alignment vertical="top" wrapText="1"/>
    </xf>
    <xf numFmtId="0" fontId="1" fillId="0" borderId="1" xfId="0" applyFont="1" applyFill="1" applyBorder="1" applyAlignment="1">
      <alignment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8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3" xfId="0" applyFont="1" applyBorder="1" applyAlignment="1">
      <alignment vertical="top" wrapText="1"/>
    </xf>
    <xf numFmtId="0" fontId="1" fillId="0" borderId="6" xfId="0" applyFont="1" applyBorder="1" applyAlignment="1">
      <alignment vertical="top" wrapText="1"/>
    </xf>
    <xf numFmtId="0" fontId="1" fillId="0" borderId="7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13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164" fontId="1" fillId="0" borderId="5" xfId="0" applyNumberFormat="1" applyFont="1" applyBorder="1" applyAlignment="1">
      <alignment horizontal="center" vertical="top" wrapText="1"/>
    </xf>
    <xf numFmtId="164" fontId="1" fillId="0" borderId="6" xfId="0" applyNumberFormat="1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24"/>
  <sheetViews>
    <sheetView tabSelected="1" topLeftCell="A114" zoomScale="80" zoomScaleNormal="80" workbookViewId="0">
      <selection activeCell="T67" sqref="T67"/>
    </sheetView>
  </sheetViews>
  <sheetFormatPr defaultColWidth="16.5703125" defaultRowHeight="18.75" x14ac:dyDescent="0.3"/>
  <cols>
    <col min="1" max="1" width="53.28515625" style="2" customWidth="1"/>
    <col min="2" max="2" width="28.140625" style="2" bestFit="1" customWidth="1"/>
    <col min="3" max="3" width="7.7109375" style="2" bestFit="1" customWidth="1"/>
    <col min="4" max="4" width="4.85546875" style="2" bestFit="1" customWidth="1"/>
    <col min="5" max="5" width="6" style="2" bestFit="1" customWidth="1"/>
    <col min="6" max="6" width="5.5703125" style="30" bestFit="1" customWidth="1"/>
    <col min="7" max="7" width="13" style="3" bestFit="1" customWidth="1"/>
    <col min="8" max="18" width="15.140625" style="3" bestFit="1" customWidth="1"/>
    <col min="19" max="19" width="26.42578125" style="2" customWidth="1"/>
    <col min="20" max="20" width="255.7109375" style="2" bestFit="1" customWidth="1"/>
    <col min="21" max="16384" width="16.5703125" style="2"/>
  </cols>
  <sheetData>
    <row r="1" spans="1:20" ht="72" customHeight="1" x14ac:dyDescent="0.3">
      <c r="T1" s="4" t="s">
        <v>122</v>
      </c>
    </row>
    <row r="3" spans="1:20" ht="88.5" customHeight="1" x14ac:dyDescent="0.3">
      <c r="T3" s="4" t="s">
        <v>94</v>
      </c>
    </row>
    <row r="4" spans="1:20" ht="81.75" customHeight="1" x14ac:dyDescent="0.3">
      <c r="B4" s="41" t="s">
        <v>93</v>
      </c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</row>
    <row r="5" spans="1:20" ht="25.5" customHeight="1" x14ac:dyDescent="0.3">
      <c r="A5" s="46" t="s">
        <v>10</v>
      </c>
      <c r="B5" s="49" t="s">
        <v>11</v>
      </c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1"/>
      <c r="S5" s="46" t="s">
        <v>12</v>
      </c>
      <c r="T5" s="5" t="s">
        <v>13</v>
      </c>
    </row>
    <row r="6" spans="1:20" ht="43.5" customHeight="1" x14ac:dyDescent="0.3">
      <c r="A6" s="46"/>
      <c r="B6" s="46" t="s">
        <v>15</v>
      </c>
      <c r="C6" s="46" t="s">
        <v>16</v>
      </c>
      <c r="D6" s="46"/>
      <c r="E6" s="46"/>
      <c r="F6" s="46"/>
      <c r="G6" s="43" t="s">
        <v>17</v>
      </c>
      <c r="H6" s="72"/>
      <c r="I6" s="72"/>
      <c r="J6" s="72"/>
      <c r="K6" s="72"/>
      <c r="L6" s="72"/>
      <c r="M6" s="72"/>
      <c r="N6" s="72"/>
      <c r="O6" s="72"/>
      <c r="P6" s="72"/>
      <c r="Q6" s="72"/>
      <c r="R6" s="73"/>
      <c r="S6" s="46"/>
      <c r="T6" s="60" t="s">
        <v>14</v>
      </c>
    </row>
    <row r="7" spans="1:20" ht="37.5" x14ac:dyDescent="0.3">
      <c r="A7" s="46"/>
      <c r="B7" s="46"/>
      <c r="C7" s="5" t="s">
        <v>18</v>
      </c>
      <c r="D7" s="5" t="s">
        <v>19</v>
      </c>
      <c r="E7" s="5" t="s">
        <v>20</v>
      </c>
      <c r="F7" s="29" t="s">
        <v>21</v>
      </c>
      <c r="G7" s="6">
        <v>2019</v>
      </c>
      <c r="H7" s="6">
        <v>2020</v>
      </c>
      <c r="I7" s="6">
        <v>2021</v>
      </c>
      <c r="J7" s="6">
        <v>2022</v>
      </c>
      <c r="K7" s="6">
        <v>2023</v>
      </c>
      <c r="L7" s="6">
        <v>2024</v>
      </c>
      <c r="M7" s="6">
        <v>2025</v>
      </c>
      <c r="N7" s="6">
        <v>2026</v>
      </c>
      <c r="O7" s="6">
        <v>2027</v>
      </c>
      <c r="P7" s="6">
        <v>2028</v>
      </c>
      <c r="Q7" s="6">
        <v>2029</v>
      </c>
      <c r="R7" s="6">
        <v>2030</v>
      </c>
      <c r="S7" s="46"/>
      <c r="T7" s="53"/>
    </row>
    <row r="8" spans="1:20" x14ac:dyDescent="0.3">
      <c r="A8" s="5">
        <v>1</v>
      </c>
      <c r="B8" s="5">
        <v>2</v>
      </c>
      <c r="C8" s="5">
        <v>3</v>
      </c>
      <c r="D8" s="5">
        <v>4</v>
      </c>
      <c r="E8" s="5">
        <v>5</v>
      </c>
      <c r="F8" s="29">
        <v>6</v>
      </c>
      <c r="G8" s="6">
        <v>7</v>
      </c>
      <c r="H8" s="6">
        <v>8</v>
      </c>
      <c r="I8" s="6">
        <v>9</v>
      </c>
      <c r="J8" s="6">
        <v>10</v>
      </c>
      <c r="K8" s="6">
        <v>11</v>
      </c>
      <c r="L8" s="6">
        <v>12</v>
      </c>
      <c r="M8" s="6">
        <v>13</v>
      </c>
      <c r="N8" s="6">
        <v>14</v>
      </c>
      <c r="O8" s="6">
        <v>15</v>
      </c>
      <c r="P8" s="6">
        <v>16</v>
      </c>
      <c r="Q8" s="6">
        <v>17</v>
      </c>
      <c r="R8" s="6">
        <v>18</v>
      </c>
      <c r="S8" s="5">
        <v>19</v>
      </c>
      <c r="T8" s="5">
        <v>20</v>
      </c>
    </row>
    <row r="9" spans="1:20" x14ac:dyDescent="0.3">
      <c r="A9" s="44" t="s">
        <v>22</v>
      </c>
      <c r="B9" s="44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</row>
    <row r="10" spans="1:20" x14ac:dyDescent="0.3">
      <c r="A10" s="44" t="s">
        <v>1</v>
      </c>
      <c r="B10" s="44"/>
      <c r="C10" s="44"/>
      <c r="D10" s="44"/>
      <c r="E10" s="44"/>
      <c r="F10" s="44"/>
      <c r="G10" s="44"/>
      <c r="H10" s="44"/>
      <c r="I10" s="44"/>
      <c r="J10" s="44"/>
      <c r="K10" s="44"/>
      <c r="L10" s="45"/>
      <c r="M10" s="45"/>
      <c r="N10" s="45"/>
      <c r="O10" s="45"/>
      <c r="P10" s="45"/>
      <c r="Q10" s="45"/>
      <c r="R10" s="45"/>
      <c r="S10" s="45"/>
      <c r="T10" s="45"/>
    </row>
    <row r="11" spans="1:20" x14ac:dyDescent="0.3">
      <c r="A11" s="44" t="s">
        <v>23</v>
      </c>
      <c r="B11" s="44" t="s">
        <v>24</v>
      </c>
      <c r="C11" s="46">
        <v>123</v>
      </c>
      <c r="D11" s="46">
        <v>15</v>
      </c>
      <c r="E11" s="46">
        <v>0</v>
      </c>
      <c r="F11" s="47" t="s">
        <v>115</v>
      </c>
      <c r="G11" s="40">
        <v>2000</v>
      </c>
      <c r="H11" s="40">
        <v>2000</v>
      </c>
      <c r="I11" s="40">
        <v>745.1</v>
      </c>
      <c r="J11" s="40">
        <v>0</v>
      </c>
      <c r="K11" s="43">
        <v>0</v>
      </c>
      <c r="L11" s="40">
        <v>2000</v>
      </c>
      <c r="M11" s="43">
        <v>2000</v>
      </c>
      <c r="N11" s="40">
        <v>2000</v>
      </c>
      <c r="O11" s="43">
        <v>2000</v>
      </c>
      <c r="P11" s="40">
        <v>2000</v>
      </c>
      <c r="Q11" s="43">
        <v>2000</v>
      </c>
      <c r="R11" s="40">
        <v>2000</v>
      </c>
      <c r="S11" s="7" t="s">
        <v>25</v>
      </c>
      <c r="T11" s="22" t="s">
        <v>106</v>
      </c>
    </row>
    <row r="12" spans="1:20" x14ac:dyDescent="0.3">
      <c r="A12" s="44"/>
      <c r="B12" s="44"/>
      <c r="C12" s="46"/>
      <c r="D12" s="46"/>
      <c r="E12" s="46"/>
      <c r="F12" s="47"/>
      <c r="G12" s="40"/>
      <c r="H12" s="40"/>
      <c r="I12" s="40"/>
      <c r="J12" s="40"/>
      <c r="K12" s="43"/>
      <c r="L12" s="40"/>
      <c r="M12" s="43"/>
      <c r="N12" s="40"/>
      <c r="O12" s="43"/>
      <c r="P12" s="40"/>
      <c r="Q12" s="43"/>
      <c r="R12" s="40"/>
      <c r="S12" s="9" t="s">
        <v>26</v>
      </c>
      <c r="T12" s="10" t="s">
        <v>29</v>
      </c>
    </row>
    <row r="13" spans="1:20" ht="37.5" x14ac:dyDescent="0.3">
      <c r="A13" s="44"/>
      <c r="B13" s="44"/>
      <c r="C13" s="46"/>
      <c r="D13" s="46"/>
      <c r="E13" s="46"/>
      <c r="F13" s="47"/>
      <c r="G13" s="40"/>
      <c r="H13" s="40"/>
      <c r="I13" s="40"/>
      <c r="J13" s="40"/>
      <c r="K13" s="43"/>
      <c r="L13" s="40"/>
      <c r="M13" s="43"/>
      <c r="N13" s="40"/>
      <c r="O13" s="43"/>
      <c r="P13" s="40"/>
      <c r="Q13" s="43"/>
      <c r="R13" s="40"/>
      <c r="S13" s="9" t="s">
        <v>27</v>
      </c>
      <c r="T13" s="10" t="s">
        <v>30</v>
      </c>
    </row>
    <row r="14" spans="1:20" ht="37.5" x14ac:dyDescent="0.3">
      <c r="A14" s="44"/>
      <c r="B14" s="1" t="s">
        <v>35</v>
      </c>
      <c r="C14" s="5"/>
      <c r="D14" s="5"/>
      <c r="E14" s="5"/>
      <c r="F14" s="29"/>
      <c r="G14" s="11">
        <v>0</v>
      </c>
      <c r="H14" s="11">
        <v>0</v>
      </c>
      <c r="I14" s="11">
        <v>0</v>
      </c>
      <c r="J14" s="11">
        <v>0</v>
      </c>
      <c r="K14" s="12">
        <v>0</v>
      </c>
      <c r="L14" s="12">
        <v>0</v>
      </c>
      <c r="M14" s="12">
        <v>0</v>
      </c>
      <c r="N14" s="12">
        <v>0</v>
      </c>
      <c r="O14" s="12">
        <v>0</v>
      </c>
      <c r="P14" s="12">
        <v>0</v>
      </c>
      <c r="Q14" s="12">
        <v>0</v>
      </c>
      <c r="R14" s="12">
        <v>0</v>
      </c>
      <c r="S14" s="9" t="s">
        <v>28</v>
      </c>
      <c r="T14" s="10" t="s">
        <v>31</v>
      </c>
    </row>
    <row r="15" spans="1:20" ht="37.5" x14ac:dyDescent="0.3">
      <c r="A15" s="44"/>
      <c r="B15" s="1" t="s">
        <v>36</v>
      </c>
      <c r="C15" s="5" t="s">
        <v>37</v>
      </c>
      <c r="D15" s="5" t="s">
        <v>37</v>
      </c>
      <c r="E15" s="5" t="s">
        <v>37</v>
      </c>
      <c r="F15" s="29" t="s">
        <v>37</v>
      </c>
      <c r="G15" s="11">
        <v>0</v>
      </c>
      <c r="H15" s="11">
        <v>0</v>
      </c>
      <c r="I15" s="11">
        <v>0</v>
      </c>
      <c r="J15" s="11">
        <v>0</v>
      </c>
      <c r="K15" s="12">
        <v>0</v>
      </c>
      <c r="L15" s="12">
        <v>0</v>
      </c>
      <c r="M15" s="12">
        <v>0</v>
      </c>
      <c r="N15" s="12">
        <v>0</v>
      </c>
      <c r="O15" s="12">
        <v>0</v>
      </c>
      <c r="P15" s="12">
        <v>0</v>
      </c>
      <c r="Q15" s="12">
        <v>0</v>
      </c>
      <c r="R15" s="12">
        <v>0</v>
      </c>
      <c r="S15" s="13"/>
      <c r="T15" s="10" t="s">
        <v>32</v>
      </c>
    </row>
    <row r="16" spans="1:20" ht="37.5" x14ac:dyDescent="0.3">
      <c r="A16" s="44"/>
      <c r="B16" s="1" t="s">
        <v>38</v>
      </c>
      <c r="C16" s="5" t="s">
        <v>37</v>
      </c>
      <c r="D16" s="5" t="s">
        <v>37</v>
      </c>
      <c r="E16" s="5" t="s">
        <v>37</v>
      </c>
      <c r="F16" s="29" t="s">
        <v>37</v>
      </c>
      <c r="G16" s="11">
        <v>0</v>
      </c>
      <c r="H16" s="11">
        <v>0</v>
      </c>
      <c r="I16" s="11">
        <v>0</v>
      </c>
      <c r="J16" s="11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  <c r="Q16" s="12">
        <v>0</v>
      </c>
      <c r="R16" s="12">
        <v>0</v>
      </c>
      <c r="S16" s="13"/>
      <c r="T16" s="10" t="s">
        <v>33</v>
      </c>
    </row>
    <row r="17" spans="1:20" ht="29.25" customHeight="1" x14ac:dyDescent="0.3">
      <c r="A17" s="44"/>
      <c r="B17" s="1" t="s">
        <v>39</v>
      </c>
      <c r="C17" s="5"/>
      <c r="D17" s="5"/>
      <c r="E17" s="5"/>
      <c r="F17" s="29"/>
      <c r="G17" s="11" t="s">
        <v>0</v>
      </c>
      <c r="H17" s="11">
        <v>0</v>
      </c>
      <c r="I17" s="11">
        <v>0</v>
      </c>
      <c r="J17" s="11">
        <v>0</v>
      </c>
      <c r="K17" s="12">
        <v>0</v>
      </c>
      <c r="L17" s="12">
        <v>0</v>
      </c>
      <c r="M17" s="12">
        <v>0</v>
      </c>
      <c r="N17" s="12">
        <v>0</v>
      </c>
      <c r="O17" s="12">
        <v>0</v>
      </c>
      <c r="P17" s="12">
        <v>0</v>
      </c>
      <c r="Q17" s="12">
        <v>0</v>
      </c>
      <c r="R17" s="12">
        <v>0</v>
      </c>
      <c r="S17" s="14"/>
      <c r="T17" s="15" t="s">
        <v>34</v>
      </c>
    </row>
    <row r="18" spans="1:20" x14ac:dyDescent="0.3">
      <c r="A18" s="44" t="s">
        <v>2</v>
      </c>
      <c r="B18" s="44"/>
      <c r="C18" s="44"/>
      <c r="D18" s="44"/>
      <c r="E18" s="44"/>
      <c r="F18" s="44"/>
      <c r="G18" s="44"/>
      <c r="H18" s="44"/>
      <c r="I18" s="44"/>
      <c r="J18" s="44"/>
      <c r="K18" s="44"/>
      <c r="L18" s="57"/>
      <c r="M18" s="57"/>
      <c r="N18" s="57"/>
      <c r="O18" s="57"/>
      <c r="P18" s="57"/>
      <c r="Q18" s="57"/>
      <c r="R18" s="57"/>
      <c r="S18" s="48"/>
      <c r="T18" s="48"/>
    </row>
    <row r="19" spans="1:20" ht="56.25" x14ac:dyDescent="0.3">
      <c r="A19" s="44" t="s">
        <v>40</v>
      </c>
      <c r="B19" s="44" t="s">
        <v>24</v>
      </c>
      <c r="C19" s="46">
        <v>123</v>
      </c>
      <c r="D19" s="46">
        <v>15</v>
      </c>
      <c r="E19" s="46">
        <v>0</v>
      </c>
      <c r="F19" s="47" t="s">
        <v>116</v>
      </c>
      <c r="G19" s="40">
        <v>391670.6</v>
      </c>
      <c r="H19" s="40">
        <f>217901-16254.9</f>
        <v>201646.1</v>
      </c>
      <c r="I19" s="40">
        <v>81183.399999999994</v>
      </c>
      <c r="J19" s="40">
        <v>0</v>
      </c>
      <c r="K19" s="40">
        <v>0</v>
      </c>
      <c r="L19" s="40">
        <v>217901</v>
      </c>
      <c r="M19" s="40">
        <v>217901</v>
      </c>
      <c r="N19" s="40">
        <v>217901</v>
      </c>
      <c r="O19" s="40">
        <v>217901</v>
      </c>
      <c r="P19" s="40">
        <v>217901</v>
      </c>
      <c r="Q19" s="40">
        <v>217901</v>
      </c>
      <c r="R19" s="43">
        <v>217901</v>
      </c>
      <c r="S19" s="25" t="s">
        <v>108</v>
      </c>
      <c r="T19" s="28" t="s">
        <v>47</v>
      </c>
    </row>
    <row r="20" spans="1:20" x14ac:dyDescent="0.3">
      <c r="A20" s="44"/>
      <c r="B20" s="44"/>
      <c r="C20" s="46"/>
      <c r="D20" s="46"/>
      <c r="E20" s="46"/>
      <c r="F20" s="47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3"/>
      <c r="S20" s="27" t="s">
        <v>41</v>
      </c>
      <c r="T20" s="31" t="s">
        <v>109</v>
      </c>
    </row>
    <row r="21" spans="1:20" x14ac:dyDescent="0.3">
      <c r="A21" s="44"/>
      <c r="B21" s="44"/>
      <c r="C21" s="46"/>
      <c r="D21" s="46"/>
      <c r="E21" s="46"/>
      <c r="F21" s="47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3"/>
      <c r="S21" s="27" t="s">
        <v>42</v>
      </c>
      <c r="T21" s="31" t="s">
        <v>48</v>
      </c>
    </row>
    <row r="22" spans="1:20" x14ac:dyDescent="0.3">
      <c r="A22" s="44"/>
      <c r="B22" s="32" t="s">
        <v>24</v>
      </c>
      <c r="C22" s="36">
        <v>210</v>
      </c>
      <c r="D22" s="36">
        <v>15</v>
      </c>
      <c r="E22" s="36">
        <v>0</v>
      </c>
      <c r="F22" s="34" t="s">
        <v>116</v>
      </c>
      <c r="G22" s="35" t="s">
        <v>0</v>
      </c>
      <c r="H22" s="35" t="s">
        <v>0</v>
      </c>
      <c r="I22" s="35">
        <v>98097.3</v>
      </c>
      <c r="J22" s="35">
        <v>98097.3</v>
      </c>
      <c r="K22" s="35">
        <v>0</v>
      </c>
      <c r="L22" s="35">
        <v>0</v>
      </c>
      <c r="M22" s="35">
        <v>0</v>
      </c>
      <c r="N22" s="35">
        <v>0</v>
      </c>
      <c r="O22" s="35">
        <v>0</v>
      </c>
      <c r="P22" s="35">
        <v>0</v>
      </c>
      <c r="Q22" s="35">
        <v>0</v>
      </c>
      <c r="R22" s="37">
        <v>0</v>
      </c>
      <c r="S22" s="27"/>
      <c r="T22" s="31" t="s">
        <v>49</v>
      </c>
    </row>
    <row r="23" spans="1:20" ht="37.5" x14ac:dyDescent="0.3">
      <c r="A23" s="44"/>
      <c r="B23" s="1" t="s">
        <v>35</v>
      </c>
      <c r="C23" s="5"/>
      <c r="D23" s="5"/>
      <c r="E23" s="5"/>
      <c r="F23" s="29"/>
      <c r="G23" s="11">
        <v>0</v>
      </c>
      <c r="H23" s="11">
        <v>0</v>
      </c>
      <c r="I23" s="11">
        <v>0</v>
      </c>
      <c r="J23" s="11">
        <v>0</v>
      </c>
      <c r="K23" s="11">
        <v>0</v>
      </c>
      <c r="L23" s="11">
        <v>0</v>
      </c>
      <c r="M23" s="11">
        <v>0</v>
      </c>
      <c r="N23" s="11">
        <v>0</v>
      </c>
      <c r="O23" s="11">
        <v>0</v>
      </c>
      <c r="P23" s="11">
        <v>0</v>
      </c>
      <c r="Q23" s="11">
        <v>0</v>
      </c>
      <c r="R23" s="12">
        <v>0</v>
      </c>
      <c r="S23" s="27" t="s">
        <v>43</v>
      </c>
      <c r="T23" s="31" t="s">
        <v>103</v>
      </c>
    </row>
    <row r="24" spans="1:20" ht="37.5" x14ac:dyDescent="0.3">
      <c r="A24" s="44"/>
      <c r="B24" s="1" t="s">
        <v>36</v>
      </c>
      <c r="C24" s="5" t="s">
        <v>37</v>
      </c>
      <c r="D24" s="5" t="s">
        <v>37</v>
      </c>
      <c r="E24" s="5" t="s">
        <v>37</v>
      </c>
      <c r="F24" s="29" t="s">
        <v>37</v>
      </c>
      <c r="G24" s="11">
        <v>0</v>
      </c>
      <c r="H24" s="11">
        <v>0</v>
      </c>
      <c r="I24" s="11">
        <v>0</v>
      </c>
      <c r="J24" s="11">
        <v>0</v>
      </c>
      <c r="K24" s="11">
        <v>0</v>
      </c>
      <c r="L24" s="11">
        <v>0</v>
      </c>
      <c r="M24" s="11">
        <v>0</v>
      </c>
      <c r="N24" s="11">
        <v>0</v>
      </c>
      <c r="O24" s="11">
        <v>0</v>
      </c>
      <c r="P24" s="11">
        <v>0</v>
      </c>
      <c r="Q24" s="11">
        <v>0</v>
      </c>
      <c r="R24" s="12">
        <v>0</v>
      </c>
      <c r="S24" s="27" t="s">
        <v>44</v>
      </c>
      <c r="T24" s="31" t="s">
        <v>50</v>
      </c>
    </row>
    <row r="25" spans="1:20" ht="37.5" x14ac:dyDescent="0.3">
      <c r="A25" s="44"/>
      <c r="B25" s="1" t="s">
        <v>38</v>
      </c>
      <c r="C25" s="5" t="s">
        <v>37</v>
      </c>
      <c r="D25" s="5" t="s">
        <v>37</v>
      </c>
      <c r="E25" s="5" t="s">
        <v>37</v>
      </c>
      <c r="F25" s="29" t="s">
        <v>37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  <c r="L25" s="11">
        <v>0</v>
      </c>
      <c r="M25" s="11">
        <v>0</v>
      </c>
      <c r="N25" s="11">
        <v>0</v>
      </c>
      <c r="O25" s="11">
        <v>0</v>
      </c>
      <c r="P25" s="11">
        <v>0</v>
      </c>
      <c r="Q25" s="11">
        <v>0</v>
      </c>
      <c r="R25" s="12">
        <v>0</v>
      </c>
      <c r="S25" s="27" t="s">
        <v>45</v>
      </c>
      <c r="T25" s="68" t="s">
        <v>117</v>
      </c>
    </row>
    <row r="26" spans="1:20" x14ac:dyDescent="0.3">
      <c r="A26" s="44"/>
      <c r="B26" s="1" t="s">
        <v>39</v>
      </c>
      <c r="C26" s="5"/>
      <c r="D26" s="5"/>
      <c r="E26" s="5"/>
      <c r="F26" s="29"/>
      <c r="G26" s="11" t="s">
        <v>0</v>
      </c>
      <c r="H26" s="11">
        <v>5000000</v>
      </c>
      <c r="I26" s="16">
        <v>5000000</v>
      </c>
      <c r="J26" s="16">
        <v>5000000</v>
      </c>
      <c r="K26" s="16">
        <v>5000000</v>
      </c>
      <c r="L26" s="16">
        <v>5000000</v>
      </c>
      <c r="M26" s="16">
        <v>5000000</v>
      </c>
      <c r="N26" s="16">
        <v>5000000</v>
      </c>
      <c r="O26" s="16">
        <v>5000000</v>
      </c>
      <c r="P26" s="16">
        <v>5000000</v>
      </c>
      <c r="Q26" s="16">
        <v>5000000</v>
      </c>
      <c r="R26" s="17">
        <v>5000000</v>
      </c>
      <c r="S26" s="26" t="s">
        <v>46</v>
      </c>
      <c r="T26" s="69"/>
    </row>
    <row r="27" spans="1:20" x14ac:dyDescent="0.3">
      <c r="A27" s="44" t="s">
        <v>3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8"/>
      <c r="T27" s="48"/>
    </row>
    <row r="28" spans="1:20" ht="37.5" x14ac:dyDescent="0.3">
      <c r="A28" s="44" t="s">
        <v>51</v>
      </c>
      <c r="B28" s="1" t="s">
        <v>24</v>
      </c>
      <c r="C28" s="5">
        <v>123</v>
      </c>
      <c r="D28" s="5">
        <v>15</v>
      </c>
      <c r="E28" s="5">
        <v>0</v>
      </c>
      <c r="F28" s="38" t="s">
        <v>121</v>
      </c>
      <c r="G28" s="11">
        <v>3000</v>
      </c>
      <c r="H28" s="11">
        <v>3000</v>
      </c>
      <c r="I28" s="11">
        <v>1117.7</v>
      </c>
      <c r="J28" s="11">
        <v>0</v>
      </c>
      <c r="K28" s="11">
        <v>0</v>
      </c>
      <c r="L28" s="11">
        <v>3000</v>
      </c>
      <c r="M28" s="11">
        <v>3000</v>
      </c>
      <c r="N28" s="11">
        <v>3000</v>
      </c>
      <c r="O28" s="11">
        <v>3000</v>
      </c>
      <c r="P28" s="11">
        <v>3000</v>
      </c>
      <c r="Q28" s="11">
        <v>3000</v>
      </c>
      <c r="R28" s="12">
        <v>3000</v>
      </c>
      <c r="S28" s="7" t="s">
        <v>25</v>
      </c>
      <c r="T28" s="8" t="s">
        <v>53</v>
      </c>
    </row>
    <row r="29" spans="1:20" x14ac:dyDescent="0.3">
      <c r="A29" s="44"/>
      <c r="B29" s="1" t="s">
        <v>35</v>
      </c>
      <c r="C29" s="5"/>
      <c r="D29" s="5"/>
      <c r="E29" s="5"/>
      <c r="F29" s="29"/>
      <c r="G29" s="11">
        <v>0</v>
      </c>
      <c r="H29" s="11">
        <v>0</v>
      </c>
      <c r="I29" s="11">
        <v>0</v>
      </c>
      <c r="J29" s="11">
        <v>0</v>
      </c>
      <c r="K29" s="11">
        <v>0</v>
      </c>
      <c r="L29" s="11">
        <v>0</v>
      </c>
      <c r="M29" s="11">
        <v>0</v>
      </c>
      <c r="N29" s="11">
        <v>0</v>
      </c>
      <c r="O29" s="11">
        <v>0</v>
      </c>
      <c r="P29" s="11">
        <v>0</v>
      </c>
      <c r="Q29" s="11">
        <v>0</v>
      </c>
      <c r="R29" s="12">
        <v>0</v>
      </c>
      <c r="S29" s="9" t="s">
        <v>26</v>
      </c>
      <c r="T29" s="10" t="s">
        <v>104</v>
      </c>
    </row>
    <row r="30" spans="1:20" ht="37.5" x14ac:dyDescent="0.3">
      <c r="A30" s="44"/>
      <c r="B30" s="1" t="s">
        <v>36</v>
      </c>
      <c r="C30" s="5" t="s">
        <v>37</v>
      </c>
      <c r="D30" s="5" t="s">
        <v>37</v>
      </c>
      <c r="E30" s="5" t="s">
        <v>37</v>
      </c>
      <c r="F30" s="29" t="s">
        <v>37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  <c r="P30" s="11">
        <v>0</v>
      </c>
      <c r="Q30" s="11">
        <v>0</v>
      </c>
      <c r="R30" s="12">
        <v>0</v>
      </c>
      <c r="S30" s="9" t="s">
        <v>52</v>
      </c>
      <c r="T30" s="10"/>
    </row>
    <row r="31" spans="1:20" ht="37.5" x14ac:dyDescent="0.3">
      <c r="A31" s="44"/>
      <c r="B31" s="1" t="s">
        <v>38</v>
      </c>
      <c r="C31" s="5" t="s">
        <v>37</v>
      </c>
      <c r="D31" s="5" t="s">
        <v>37</v>
      </c>
      <c r="E31" s="5" t="s">
        <v>37</v>
      </c>
      <c r="F31" s="29" t="s">
        <v>37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  <c r="P31" s="11">
        <v>0</v>
      </c>
      <c r="Q31" s="11">
        <v>0</v>
      </c>
      <c r="R31" s="12">
        <v>0</v>
      </c>
      <c r="S31" s="13"/>
      <c r="T31" s="10"/>
    </row>
    <row r="32" spans="1:20" x14ac:dyDescent="0.3">
      <c r="A32" s="44"/>
      <c r="B32" s="1" t="s">
        <v>39</v>
      </c>
      <c r="C32" s="5"/>
      <c r="D32" s="5"/>
      <c r="E32" s="5"/>
      <c r="F32" s="29"/>
      <c r="G32" s="11" t="s">
        <v>0</v>
      </c>
      <c r="H32" s="11">
        <v>0</v>
      </c>
      <c r="I32" s="11">
        <v>0</v>
      </c>
      <c r="J32" s="11">
        <v>0</v>
      </c>
      <c r="K32" s="11">
        <v>0</v>
      </c>
      <c r="L32" s="11">
        <v>0</v>
      </c>
      <c r="M32" s="11">
        <v>0</v>
      </c>
      <c r="N32" s="11">
        <v>0</v>
      </c>
      <c r="O32" s="11">
        <v>0</v>
      </c>
      <c r="P32" s="11">
        <v>0</v>
      </c>
      <c r="Q32" s="11">
        <v>0</v>
      </c>
      <c r="R32" s="12">
        <v>0</v>
      </c>
      <c r="S32" s="13"/>
      <c r="T32" s="15"/>
    </row>
    <row r="33" spans="1:20" x14ac:dyDescent="0.3">
      <c r="A33" s="44" t="s">
        <v>54</v>
      </c>
      <c r="B33" s="1" t="s">
        <v>24</v>
      </c>
      <c r="C33" s="5"/>
      <c r="D33" s="5"/>
      <c r="E33" s="5"/>
      <c r="F33" s="29"/>
      <c r="G33" s="11">
        <v>0</v>
      </c>
      <c r="H33" s="11">
        <v>0</v>
      </c>
      <c r="I33" s="11">
        <v>0</v>
      </c>
      <c r="J33" s="11">
        <v>0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  <c r="P33" s="11">
        <v>0</v>
      </c>
      <c r="Q33" s="11">
        <v>0</v>
      </c>
      <c r="R33" s="12">
        <v>0</v>
      </c>
      <c r="S33" s="19" t="s">
        <v>25</v>
      </c>
      <c r="T33" s="59" t="s">
        <v>55</v>
      </c>
    </row>
    <row r="34" spans="1:20" ht="37.5" x14ac:dyDescent="0.3">
      <c r="A34" s="44"/>
      <c r="B34" s="1" t="s">
        <v>35</v>
      </c>
      <c r="C34" s="5"/>
      <c r="D34" s="5"/>
      <c r="E34" s="5"/>
      <c r="F34" s="29"/>
      <c r="G34" s="11">
        <v>0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  <c r="P34" s="11">
        <v>0</v>
      </c>
      <c r="Q34" s="11">
        <v>0</v>
      </c>
      <c r="R34" s="12">
        <v>0</v>
      </c>
      <c r="S34" s="20" t="s">
        <v>52</v>
      </c>
      <c r="T34" s="58"/>
    </row>
    <row r="35" spans="1:20" x14ac:dyDescent="0.3">
      <c r="A35" s="44"/>
      <c r="B35" s="1" t="s">
        <v>36</v>
      </c>
      <c r="C35" s="5" t="s">
        <v>37</v>
      </c>
      <c r="D35" s="5" t="s">
        <v>37</v>
      </c>
      <c r="E35" s="5" t="s">
        <v>37</v>
      </c>
      <c r="F35" s="29" t="s">
        <v>37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  <c r="P35" s="11">
        <v>0</v>
      </c>
      <c r="Q35" s="11">
        <v>0</v>
      </c>
      <c r="R35" s="12">
        <v>0</v>
      </c>
      <c r="S35" s="10"/>
      <c r="T35" s="58"/>
    </row>
    <row r="36" spans="1:20" ht="37.5" x14ac:dyDescent="0.3">
      <c r="A36" s="44"/>
      <c r="B36" s="1" t="s">
        <v>38</v>
      </c>
      <c r="C36" s="5" t="s">
        <v>37</v>
      </c>
      <c r="D36" s="5" t="s">
        <v>37</v>
      </c>
      <c r="E36" s="5" t="s">
        <v>37</v>
      </c>
      <c r="F36" s="29" t="s">
        <v>37</v>
      </c>
      <c r="G36" s="11">
        <v>0</v>
      </c>
      <c r="H36" s="11">
        <v>0</v>
      </c>
      <c r="I36" s="11">
        <v>0</v>
      </c>
      <c r="J36" s="11">
        <v>0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  <c r="P36" s="11">
        <v>0</v>
      </c>
      <c r="Q36" s="11">
        <v>0</v>
      </c>
      <c r="R36" s="12">
        <v>0</v>
      </c>
      <c r="S36" s="10"/>
      <c r="T36" s="58"/>
    </row>
    <row r="37" spans="1:20" x14ac:dyDescent="0.3">
      <c r="A37" s="44"/>
      <c r="B37" s="1" t="s">
        <v>39</v>
      </c>
      <c r="C37" s="5"/>
      <c r="D37" s="5"/>
      <c r="E37" s="5"/>
      <c r="F37" s="29"/>
      <c r="G37" s="11" t="s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0</v>
      </c>
      <c r="P37" s="11">
        <v>0</v>
      </c>
      <c r="Q37" s="11">
        <v>0</v>
      </c>
      <c r="R37" s="12">
        <v>0</v>
      </c>
      <c r="S37" s="15"/>
      <c r="T37" s="58"/>
    </row>
    <row r="38" spans="1:20" x14ac:dyDescent="0.3">
      <c r="A38" s="44" t="s">
        <v>4</v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57"/>
      <c r="T38" s="44"/>
    </row>
    <row r="39" spans="1:20" x14ac:dyDescent="0.3">
      <c r="A39" s="44" t="s">
        <v>56</v>
      </c>
      <c r="B39" s="1" t="s">
        <v>24</v>
      </c>
      <c r="C39" s="5">
        <v>123</v>
      </c>
      <c r="D39" s="5">
        <v>15</v>
      </c>
      <c r="E39" s="5">
        <v>0</v>
      </c>
      <c r="F39" s="29">
        <v>9</v>
      </c>
      <c r="G39" s="11">
        <v>81000</v>
      </c>
      <c r="H39" s="11" t="s">
        <v>0</v>
      </c>
      <c r="I39" s="11" t="s">
        <v>0</v>
      </c>
      <c r="J39" s="11" t="s">
        <v>0</v>
      </c>
      <c r="K39" s="11" t="s">
        <v>0</v>
      </c>
      <c r="L39" s="11" t="s">
        <v>0</v>
      </c>
      <c r="M39" s="11" t="s">
        <v>0</v>
      </c>
      <c r="N39" s="11" t="s">
        <v>0</v>
      </c>
      <c r="O39" s="11" t="s">
        <v>0</v>
      </c>
      <c r="P39" s="11" t="s">
        <v>0</v>
      </c>
      <c r="Q39" s="11" t="s">
        <v>0</v>
      </c>
      <c r="R39" s="11" t="s">
        <v>0</v>
      </c>
      <c r="S39" s="46" t="s">
        <v>57</v>
      </c>
      <c r="T39" s="44" t="s">
        <v>58</v>
      </c>
    </row>
    <row r="40" spans="1:20" x14ac:dyDescent="0.3">
      <c r="A40" s="44"/>
      <c r="B40" s="1" t="s">
        <v>35</v>
      </c>
      <c r="C40" s="5"/>
      <c r="D40" s="5"/>
      <c r="E40" s="5"/>
      <c r="F40" s="29"/>
      <c r="G40" s="11">
        <v>0</v>
      </c>
      <c r="H40" s="11" t="s">
        <v>0</v>
      </c>
      <c r="I40" s="11" t="s">
        <v>0</v>
      </c>
      <c r="J40" s="11" t="s">
        <v>0</v>
      </c>
      <c r="K40" s="11" t="s">
        <v>0</v>
      </c>
      <c r="L40" s="11" t="s">
        <v>0</v>
      </c>
      <c r="M40" s="11" t="s">
        <v>0</v>
      </c>
      <c r="N40" s="11" t="s">
        <v>0</v>
      </c>
      <c r="O40" s="11" t="s">
        <v>0</v>
      </c>
      <c r="P40" s="11" t="s">
        <v>0</v>
      </c>
      <c r="Q40" s="11" t="s">
        <v>0</v>
      </c>
      <c r="R40" s="11" t="s">
        <v>0</v>
      </c>
      <c r="S40" s="46"/>
      <c r="T40" s="44"/>
    </row>
    <row r="41" spans="1:20" x14ac:dyDescent="0.3">
      <c r="A41" s="44"/>
      <c r="B41" s="1" t="s">
        <v>36</v>
      </c>
      <c r="C41" s="5" t="s">
        <v>37</v>
      </c>
      <c r="D41" s="5" t="s">
        <v>37</v>
      </c>
      <c r="E41" s="5" t="s">
        <v>37</v>
      </c>
      <c r="F41" s="29" t="s">
        <v>37</v>
      </c>
      <c r="G41" s="11">
        <v>0</v>
      </c>
      <c r="H41" s="11" t="s">
        <v>0</v>
      </c>
      <c r="I41" s="11" t="s">
        <v>0</v>
      </c>
      <c r="J41" s="11" t="s">
        <v>0</v>
      </c>
      <c r="K41" s="11" t="s">
        <v>0</v>
      </c>
      <c r="L41" s="11" t="s">
        <v>0</v>
      </c>
      <c r="M41" s="11" t="s">
        <v>0</v>
      </c>
      <c r="N41" s="11" t="s">
        <v>0</v>
      </c>
      <c r="O41" s="11" t="s">
        <v>0</v>
      </c>
      <c r="P41" s="11" t="s">
        <v>0</v>
      </c>
      <c r="Q41" s="11" t="s">
        <v>0</v>
      </c>
      <c r="R41" s="11" t="s">
        <v>0</v>
      </c>
      <c r="S41" s="46"/>
      <c r="T41" s="44"/>
    </row>
    <row r="42" spans="1:20" ht="37.5" x14ac:dyDescent="0.3">
      <c r="A42" s="44"/>
      <c r="B42" s="1" t="s">
        <v>38</v>
      </c>
      <c r="C42" s="5" t="s">
        <v>37</v>
      </c>
      <c r="D42" s="5" t="s">
        <v>37</v>
      </c>
      <c r="E42" s="5" t="s">
        <v>37</v>
      </c>
      <c r="F42" s="29" t="s">
        <v>37</v>
      </c>
      <c r="G42" s="11">
        <v>0</v>
      </c>
      <c r="H42" s="11" t="s">
        <v>0</v>
      </c>
      <c r="I42" s="11" t="s">
        <v>0</v>
      </c>
      <c r="J42" s="11" t="s">
        <v>0</v>
      </c>
      <c r="K42" s="11" t="s">
        <v>0</v>
      </c>
      <c r="L42" s="11" t="s">
        <v>0</v>
      </c>
      <c r="M42" s="11" t="s">
        <v>0</v>
      </c>
      <c r="N42" s="11" t="s">
        <v>0</v>
      </c>
      <c r="O42" s="11" t="s">
        <v>0</v>
      </c>
      <c r="P42" s="11" t="s">
        <v>0</v>
      </c>
      <c r="Q42" s="11" t="s">
        <v>0</v>
      </c>
      <c r="R42" s="11" t="s">
        <v>0</v>
      </c>
      <c r="S42" s="46"/>
      <c r="T42" s="44"/>
    </row>
    <row r="43" spans="1:20" x14ac:dyDescent="0.3">
      <c r="A43" s="44"/>
      <c r="B43" s="1" t="s">
        <v>39</v>
      </c>
      <c r="C43" s="5"/>
      <c r="D43" s="5"/>
      <c r="E43" s="5"/>
      <c r="F43" s="29"/>
      <c r="G43" s="11" t="s">
        <v>0</v>
      </c>
      <c r="H43" s="11" t="s">
        <v>0</v>
      </c>
      <c r="I43" s="11" t="s">
        <v>0</v>
      </c>
      <c r="J43" s="11" t="s">
        <v>0</v>
      </c>
      <c r="K43" s="11" t="s">
        <v>0</v>
      </c>
      <c r="L43" s="11" t="s">
        <v>0</v>
      </c>
      <c r="M43" s="11" t="s">
        <v>0</v>
      </c>
      <c r="N43" s="11" t="s">
        <v>0</v>
      </c>
      <c r="O43" s="11" t="s">
        <v>0</v>
      </c>
      <c r="P43" s="11" t="s">
        <v>0</v>
      </c>
      <c r="Q43" s="11" t="s">
        <v>0</v>
      </c>
      <c r="R43" s="11" t="s">
        <v>0</v>
      </c>
      <c r="S43" s="60"/>
      <c r="T43" s="44"/>
    </row>
    <row r="44" spans="1:20" x14ac:dyDescent="0.3">
      <c r="A44" s="44" t="s">
        <v>59</v>
      </c>
      <c r="B44" s="1" t="s">
        <v>24</v>
      </c>
      <c r="C44" s="5"/>
      <c r="D44" s="5"/>
      <c r="E44" s="5"/>
      <c r="F44" s="29"/>
      <c r="G44" s="11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24">
        <v>0</v>
      </c>
      <c r="N44" s="24">
        <v>0</v>
      </c>
      <c r="O44" s="24">
        <v>0</v>
      </c>
      <c r="P44" s="24">
        <v>0</v>
      </c>
      <c r="Q44" s="24">
        <v>0</v>
      </c>
      <c r="R44" s="24">
        <v>0</v>
      </c>
      <c r="S44" s="19" t="s">
        <v>25</v>
      </c>
      <c r="T44" s="58" t="s">
        <v>101</v>
      </c>
    </row>
    <row r="45" spans="1:20" ht="31.5" customHeight="1" x14ac:dyDescent="0.3">
      <c r="A45" s="44"/>
      <c r="B45" s="1" t="s">
        <v>35</v>
      </c>
      <c r="C45" s="5"/>
      <c r="D45" s="5"/>
      <c r="E45" s="5"/>
      <c r="F45" s="29"/>
      <c r="G45" s="11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24">
        <v>0</v>
      </c>
      <c r="N45" s="24">
        <v>0</v>
      </c>
      <c r="O45" s="24">
        <v>0</v>
      </c>
      <c r="P45" s="24">
        <v>0</v>
      </c>
      <c r="Q45" s="24">
        <v>0</v>
      </c>
      <c r="R45" s="24">
        <v>0</v>
      </c>
      <c r="S45" s="61" t="s">
        <v>52</v>
      </c>
      <c r="T45" s="58"/>
    </row>
    <row r="46" spans="1:20" x14ac:dyDescent="0.3">
      <c r="A46" s="44"/>
      <c r="B46" s="1" t="s">
        <v>36</v>
      </c>
      <c r="C46" s="5" t="s">
        <v>37</v>
      </c>
      <c r="D46" s="5" t="s">
        <v>37</v>
      </c>
      <c r="E46" s="5" t="s">
        <v>37</v>
      </c>
      <c r="F46" s="29" t="s">
        <v>37</v>
      </c>
      <c r="G46" s="11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24">
        <v>0</v>
      </c>
      <c r="N46" s="24">
        <v>0</v>
      </c>
      <c r="O46" s="24">
        <v>0</v>
      </c>
      <c r="P46" s="24">
        <v>0</v>
      </c>
      <c r="Q46" s="24">
        <v>0</v>
      </c>
      <c r="R46" s="24">
        <v>0</v>
      </c>
      <c r="S46" s="61"/>
      <c r="T46" s="58"/>
    </row>
    <row r="47" spans="1:20" ht="37.5" x14ac:dyDescent="0.3">
      <c r="A47" s="44"/>
      <c r="B47" s="1" t="s">
        <v>38</v>
      </c>
      <c r="C47" s="5" t="s">
        <v>37</v>
      </c>
      <c r="D47" s="5" t="s">
        <v>37</v>
      </c>
      <c r="E47" s="5" t="s">
        <v>37</v>
      </c>
      <c r="F47" s="29" t="s">
        <v>37</v>
      </c>
      <c r="G47" s="11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24">
        <v>0</v>
      </c>
      <c r="N47" s="24">
        <v>0</v>
      </c>
      <c r="O47" s="24">
        <v>0</v>
      </c>
      <c r="P47" s="24">
        <v>0</v>
      </c>
      <c r="Q47" s="24">
        <v>0</v>
      </c>
      <c r="R47" s="24">
        <v>0</v>
      </c>
      <c r="S47" s="61"/>
      <c r="T47" s="58"/>
    </row>
    <row r="48" spans="1:20" x14ac:dyDescent="0.3">
      <c r="A48" s="44"/>
      <c r="B48" s="1" t="s">
        <v>39</v>
      </c>
      <c r="C48" s="5"/>
      <c r="D48" s="5"/>
      <c r="E48" s="5"/>
      <c r="F48" s="29"/>
      <c r="G48" s="11" t="s">
        <v>0</v>
      </c>
      <c r="H48" s="11" t="s">
        <v>0</v>
      </c>
      <c r="I48" s="11" t="s">
        <v>0</v>
      </c>
      <c r="J48" s="11" t="s">
        <v>0</v>
      </c>
      <c r="K48" s="11" t="s">
        <v>0</v>
      </c>
      <c r="L48" s="11" t="s">
        <v>0</v>
      </c>
      <c r="M48" s="11" t="s">
        <v>0</v>
      </c>
      <c r="N48" s="11" t="s">
        <v>0</v>
      </c>
      <c r="O48" s="11" t="s">
        <v>0</v>
      </c>
      <c r="P48" s="11" t="s">
        <v>0</v>
      </c>
      <c r="Q48" s="11" t="s">
        <v>0</v>
      </c>
      <c r="R48" s="12" t="s">
        <v>0</v>
      </c>
      <c r="S48" s="53"/>
      <c r="T48" s="58"/>
    </row>
    <row r="49" spans="1:20" x14ac:dyDescent="0.3">
      <c r="A49" s="44" t="s">
        <v>60</v>
      </c>
      <c r="B49" s="1" t="s">
        <v>24</v>
      </c>
      <c r="C49" s="5">
        <v>123</v>
      </c>
      <c r="D49" s="5">
        <v>15</v>
      </c>
      <c r="E49" s="5">
        <v>0</v>
      </c>
      <c r="F49" s="29">
        <v>13</v>
      </c>
      <c r="G49" s="11">
        <v>15000</v>
      </c>
      <c r="H49" s="11" t="s">
        <v>0</v>
      </c>
      <c r="I49" s="11" t="s">
        <v>0</v>
      </c>
      <c r="J49" s="11" t="s">
        <v>0</v>
      </c>
      <c r="K49" s="11" t="s">
        <v>0</v>
      </c>
      <c r="L49" s="11" t="s">
        <v>0</v>
      </c>
      <c r="M49" s="11" t="s">
        <v>0</v>
      </c>
      <c r="N49" s="11" t="s">
        <v>0</v>
      </c>
      <c r="O49" s="11" t="s">
        <v>0</v>
      </c>
      <c r="P49" s="11" t="s">
        <v>0</v>
      </c>
      <c r="Q49" s="11" t="s">
        <v>0</v>
      </c>
      <c r="R49" s="11" t="s">
        <v>0</v>
      </c>
      <c r="S49" s="53" t="s">
        <v>57</v>
      </c>
      <c r="T49" s="44" t="s">
        <v>61</v>
      </c>
    </row>
    <row r="50" spans="1:20" x14ac:dyDescent="0.3">
      <c r="A50" s="44"/>
      <c r="B50" s="1" t="s">
        <v>35</v>
      </c>
      <c r="C50" s="5"/>
      <c r="D50" s="5"/>
      <c r="E50" s="5"/>
      <c r="F50" s="29"/>
      <c r="G50" s="11">
        <v>0</v>
      </c>
      <c r="H50" s="11" t="s">
        <v>0</v>
      </c>
      <c r="I50" s="11" t="s">
        <v>0</v>
      </c>
      <c r="J50" s="11" t="s">
        <v>0</v>
      </c>
      <c r="K50" s="11" t="s">
        <v>0</v>
      </c>
      <c r="L50" s="11" t="s">
        <v>0</v>
      </c>
      <c r="M50" s="11" t="s">
        <v>0</v>
      </c>
      <c r="N50" s="11" t="s">
        <v>0</v>
      </c>
      <c r="O50" s="11" t="s">
        <v>0</v>
      </c>
      <c r="P50" s="11" t="s">
        <v>0</v>
      </c>
      <c r="Q50" s="11" t="s">
        <v>0</v>
      </c>
      <c r="R50" s="11" t="s">
        <v>0</v>
      </c>
      <c r="S50" s="46"/>
      <c r="T50" s="44"/>
    </row>
    <row r="51" spans="1:20" x14ac:dyDescent="0.3">
      <c r="A51" s="44"/>
      <c r="B51" s="1" t="s">
        <v>36</v>
      </c>
      <c r="C51" s="5" t="s">
        <v>37</v>
      </c>
      <c r="D51" s="5" t="s">
        <v>37</v>
      </c>
      <c r="E51" s="5" t="s">
        <v>37</v>
      </c>
      <c r="F51" s="29" t="s">
        <v>37</v>
      </c>
      <c r="G51" s="11">
        <v>0</v>
      </c>
      <c r="H51" s="11" t="s">
        <v>0</v>
      </c>
      <c r="I51" s="11" t="s">
        <v>0</v>
      </c>
      <c r="J51" s="11" t="s">
        <v>0</v>
      </c>
      <c r="K51" s="11" t="s">
        <v>0</v>
      </c>
      <c r="L51" s="11" t="s">
        <v>0</v>
      </c>
      <c r="M51" s="11" t="s">
        <v>0</v>
      </c>
      <c r="N51" s="11" t="s">
        <v>0</v>
      </c>
      <c r="O51" s="11" t="s">
        <v>0</v>
      </c>
      <c r="P51" s="11" t="s">
        <v>0</v>
      </c>
      <c r="Q51" s="11" t="s">
        <v>0</v>
      </c>
      <c r="R51" s="11" t="s">
        <v>0</v>
      </c>
      <c r="S51" s="46"/>
      <c r="T51" s="44"/>
    </row>
    <row r="52" spans="1:20" ht="37.5" x14ac:dyDescent="0.3">
      <c r="A52" s="44"/>
      <c r="B52" s="1" t="s">
        <v>38</v>
      </c>
      <c r="C52" s="5" t="s">
        <v>37</v>
      </c>
      <c r="D52" s="5" t="s">
        <v>37</v>
      </c>
      <c r="E52" s="5" t="s">
        <v>37</v>
      </c>
      <c r="F52" s="29" t="s">
        <v>37</v>
      </c>
      <c r="G52" s="11">
        <v>0</v>
      </c>
      <c r="H52" s="11" t="s">
        <v>0</v>
      </c>
      <c r="I52" s="11" t="s">
        <v>0</v>
      </c>
      <c r="J52" s="11" t="s">
        <v>0</v>
      </c>
      <c r="K52" s="11" t="s">
        <v>0</v>
      </c>
      <c r="L52" s="11" t="s">
        <v>0</v>
      </c>
      <c r="M52" s="11" t="s">
        <v>0</v>
      </c>
      <c r="N52" s="11" t="s">
        <v>0</v>
      </c>
      <c r="O52" s="11" t="s">
        <v>0</v>
      </c>
      <c r="P52" s="11" t="s">
        <v>0</v>
      </c>
      <c r="Q52" s="11" t="s">
        <v>0</v>
      </c>
      <c r="R52" s="11" t="s">
        <v>0</v>
      </c>
      <c r="S52" s="46"/>
      <c r="T52" s="44"/>
    </row>
    <row r="53" spans="1:20" x14ac:dyDescent="0.3">
      <c r="A53" s="44"/>
      <c r="B53" s="1" t="s">
        <v>39</v>
      </c>
      <c r="C53" s="5"/>
      <c r="D53" s="5"/>
      <c r="E53" s="5"/>
      <c r="F53" s="29"/>
      <c r="G53" s="11" t="s">
        <v>0</v>
      </c>
      <c r="H53" s="11" t="s">
        <v>0</v>
      </c>
      <c r="I53" s="11" t="s">
        <v>0</v>
      </c>
      <c r="J53" s="11" t="s">
        <v>0</v>
      </c>
      <c r="K53" s="11" t="s">
        <v>0</v>
      </c>
      <c r="L53" s="11" t="s">
        <v>0</v>
      </c>
      <c r="M53" s="11" t="s">
        <v>0</v>
      </c>
      <c r="N53" s="11" t="s">
        <v>0</v>
      </c>
      <c r="O53" s="11" t="s">
        <v>0</v>
      </c>
      <c r="P53" s="11" t="s">
        <v>0</v>
      </c>
      <c r="Q53" s="11" t="s">
        <v>0</v>
      </c>
      <c r="R53" s="11" t="s">
        <v>0</v>
      </c>
      <c r="S53" s="60"/>
      <c r="T53" s="44"/>
    </row>
    <row r="54" spans="1:20" ht="24" customHeight="1" x14ac:dyDescent="0.3">
      <c r="A54" s="44" t="s">
        <v>62</v>
      </c>
      <c r="B54" s="1" t="s">
        <v>24</v>
      </c>
      <c r="C54" s="1">
        <v>123</v>
      </c>
      <c r="D54" s="5">
        <v>15</v>
      </c>
      <c r="E54" s="5">
        <v>0</v>
      </c>
      <c r="F54" s="29" t="s">
        <v>113</v>
      </c>
      <c r="G54" s="11" t="s">
        <v>0</v>
      </c>
      <c r="H54" s="11">
        <v>11000</v>
      </c>
      <c r="I54" s="11">
        <v>13412.5</v>
      </c>
      <c r="J54" s="11">
        <v>0</v>
      </c>
      <c r="K54" s="21">
        <v>0</v>
      </c>
      <c r="L54" s="21">
        <v>11000</v>
      </c>
      <c r="M54" s="21">
        <v>11000</v>
      </c>
      <c r="N54" s="21">
        <v>11000</v>
      </c>
      <c r="O54" s="21">
        <v>11000</v>
      </c>
      <c r="P54" s="21">
        <v>11000</v>
      </c>
      <c r="Q54" s="21">
        <v>11000</v>
      </c>
      <c r="R54" s="21">
        <v>11000</v>
      </c>
      <c r="S54" s="19" t="s">
        <v>25</v>
      </c>
      <c r="T54" s="58" t="s">
        <v>64</v>
      </c>
    </row>
    <row r="55" spans="1:20" ht="18.75" customHeight="1" x14ac:dyDescent="0.3">
      <c r="A55" s="44"/>
      <c r="B55" s="1" t="s">
        <v>35</v>
      </c>
      <c r="C55" s="5"/>
      <c r="D55" s="5"/>
      <c r="E55" s="5"/>
      <c r="F55" s="29"/>
      <c r="G55" s="11">
        <v>0</v>
      </c>
      <c r="H55" s="11">
        <v>0</v>
      </c>
      <c r="I55" s="11">
        <v>0</v>
      </c>
      <c r="J55" s="11">
        <v>0</v>
      </c>
      <c r="K55" s="11">
        <v>0</v>
      </c>
      <c r="L55" s="11">
        <v>0</v>
      </c>
      <c r="M55" s="11">
        <v>0</v>
      </c>
      <c r="N55" s="11">
        <v>0</v>
      </c>
      <c r="O55" s="11">
        <v>0</v>
      </c>
      <c r="P55" s="11">
        <v>0</v>
      </c>
      <c r="Q55" s="11">
        <v>0</v>
      </c>
      <c r="R55" s="12">
        <v>0</v>
      </c>
      <c r="S55" s="20" t="s">
        <v>42</v>
      </c>
      <c r="T55" s="58"/>
    </row>
    <row r="56" spans="1:20" ht="19.5" customHeight="1" x14ac:dyDescent="0.3">
      <c r="A56" s="44"/>
      <c r="B56" s="1" t="s">
        <v>36</v>
      </c>
      <c r="C56" s="5" t="s">
        <v>37</v>
      </c>
      <c r="D56" s="5" t="s">
        <v>37</v>
      </c>
      <c r="E56" s="5" t="s">
        <v>37</v>
      </c>
      <c r="F56" s="29" t="s">
        <v>37</v>
      </c>
      <c r="G56" s="11">
        <v>0</v>
      </c>
      <c r="H56" s="11">
        <v>0</v>
      </c>
      <c r="I56" s="11">
        <v>0</v>
      </c>
      <c r="J56" s="11">
        <v>0</v>
      </c>
      <c r="K56" s="11">
        <v>0</v>
      </c>
      <c r="L56" s="11">
        <v>0</v>
      </c>
      <c r="M56" s="11">
        <v>0</v>
      </c>
      <c r="N56" s="11">
        <v>0</v>
      </c>
      <c r="O56" s="11">
        <v>0</v>
      </c>
      <c r="P56" s="11">
        <v>0</v>
      </c>
      <c r="Q56" s="11">
        <v>0</v>
      </c>
      <c r="R56" s="12">
        <v>0</v>
      </c>
      <c r="S56" s="20" t="s">
        <v>63</v>
      </c>
      <c r="T56" s="58"/>
    </row>
    <row r="57" spans="1:20" ht="37.5" x14ac:dyDescent="0.3">
      <c r="A57" s="44"/>
      <c r="B57" s="1" t="s">
        <v>38</v>
      </c>
      <c r="C57" s="5" t="s">
        <v>37</v>
      </c>
      <c r="D57" s="5" t="s">
        <v>37</v>
      </c>
      <c r="E57" s="5" t="s">
        <v>37</v>
      </c>
      <c r="F57" s="29" t="s">
        <v>37</v>
      </c>
      <c r="G57" s="11">
        <v>0</v>
      </c>
      <c r="H57" s="11">
        <v>0</v>
      </c>
      <c r="I57" s="11">
        <v>0</v>
      </c>
      <c r="J57" s="11">
        <v>0</v>
      </c>
      <c r="K57" s="11">
        <v>0</v>
      </c>
      <c r="L57" s="11">
        <v>0</v>
      </c>
      <c r="M57" s="11">
        <v>0</v>
      </c>
      <c r="N57" s="11">
        <v>0</v>
      </c>
      <c r="O57" s="11">
        <v>0</v>
      </c>
      <c r="P57" s="11">
        <v>0</v>
      </c>
      <c r="Q57" s="11">
        <v>0</v>
      </c>
      <c r="R57" s="12">
        <v>0</v>
      </c>
      <c r="S57" s="10"/>
      <c r="T57" s="58"/>
    </row>
    <row r="58" spans="1:20" x14ac:dyDescent="0.3">
      <c r="A58" s="44"/>
      <c r="B58" s="1" t="s">
        <v>39</v>
      </c>
      <c r="C58" s="5"/>
      <c r="D58" s="5"/>
      <c r="E58" s="5"/>
      <c r="F58" s="29"/>
      <c r="G58" s="11" t="s">
        <v>0</v>
      </c>
      <c r="H58" s="11">
        <v>0</v>
      </c>
      <c r="I58" s="11">
        <v>0</v>
      </c>
      <c r="J58" s="11">
        <v>0</v>
      </c>
      <c r="K58" s="11">
        <v>0</v>
      </c>
      <c r="L58" s="11">
        <v>0</v>
      </c>
      <c r="M58" s="11">
        <v>0</v>
      </c>
      <c r="N58" s="11">
        <v>0</v>
      </c>
      <c r="O58" s="11">
        <v>0</v>
      </c>
      <c r="P58" s="11">
        <v>0</v>
      </c>
      <c r="Q58" s="11">
        <v>0</v>
      </c>
      <c r="R58" s="12">
        <v>0</v>
      </c>
      <c r="S58" s="15"/>
      <c r="T58" s="58"/>
    </row>
    <row r="59" spans="1:20" x14ac:dyDescent="0.3">
      <c r="A59" s="62" t="s">
        <v>112</v>
      </c>
      <c r="B59" s="32" t="s">
        <v>24</v>
      </c>
      <c r="C59" s="33">
        <v>123</v>
      </c>
      <c r="D59" s="33">
        <v>15</v>
      </c>
      <c r="E59" s="33">
        <v>0</v>
      </c>
      <c r="F59" s="34" t="s">
        <v>114</v>
      </c>
      <c r="G59" s="35" t="s">
        <v>0</v>
      </c>
      <c r="H59" s="35" t="s">
        <v>0</v>
      </c>
      <c r="I59" s="35">
        <v>240600</v>
      </c>
      <c r="J59" s="35">
        <v>0</v>
      </c>
      <c r="K59" s="35">
        <v>0</v>
      </c>
      <c r="L59" s="35">
        <v>0</v>
      </c>
      <c r="M59" s="35">
        <v>0</v>
      </c>
      <c r="N59" s="35">
        <v>0</v>
      </c>
      <c r="O59" s="35">
        <v>0</v>
      </c>
      <c r="P59" s="35">
        <v>0</v>
      </c>
      <c r="Q59" s="35">
        <v>0</v>
      </c>
      <c r="R59" s="35">
        <v>0</v>
      </c>
      <c r="S59" s="65" t="s">
        <v>119</v>
      </c>
      <c r="T59" s="62" t="s">
        <v>118</v>
      </c>
    </row>
    <row r="60" spans="1:20" x14ac:dyDescent="0.3">
      <c r="A60" s="63"/>
      <c r="B60" s="32" t="s">
        <v>35</v>
      </c>
      <c r="C60" s="36"/>
      <c r="D60" s="36"/>
      <c r="E60" s="36"/>
      <c r="F60" s="34"/>
      <c r="G60" s="35" t="s">
        <v>0</v>
      </c>
      <c r="H60" s="35" t="s">
        <v>0</v>
      </c>
      <c r="I60" s="35">
        <v>0</v>
      </c>
      <c r="J60" s="35">
        <v>0</v>
      </c>
      <c r="K60" s="35">
        <v>0</v>
      </c>
      <c r="L60" s="35">
        <v>0</v>
      </c>
      <c r="M60" s="35">
        <v>0</v>
      </c>
      <c r="N60" s="35">
        <v>0</v>
      </c>
      <c r="O60" s="35">
        <v>0</v>
      </c>
      <c r="P60" s="35">
        <v>0</v>
      </c>
      <c r="Q60" s="35">
        <v>0</v>
      </c>
      <c r="R60" s="35">
        <v>0</v>
      </c>
      <c r="S60" s="66"/>
      <c r="T60" s="63"/>
    </row>
    <row r="61" spans="1:20" x14ac:dyDescent="0.3">
      <c r="A61" s="63"/>
      <c r="B61" s="32" t="s">
        <v>36</v>
      </c>
      <c r="C61" s="36" t="s">
        <v>37</v>
      </c>
      <c r="D61" s="36" t="s">
        <v>37</v>
      </c>
      <c r="E61" s="36" t="s">
        <v>37</v>
      </c>
      <c r="F61" s="34" t="s">
        <v>37</v>
      </c>
      <c r="G61" s="35" t="s">
        <v>0</v>
      </c>
      <c r="H61" s="35" t="s">
        <v>0</v>
      </c>
      <c r="I61" s="35">
        <v>0</v>
      </c>
      <c r="J61" s="35">
        <v>0</v>
      </c>
      <c r="K61" s="35">
        <v>0</v>
      </c>
      <c r="L61" s="35">
        <v>0</v>
      </c>
      <c r="M61" s="35">
        <v>0</v>
      </c>
      <c r="N61" s="35">
        <v>0</v>
      </c>
      <c r="O61" s="35">
        <v>0</v>
      </c>
      <c r="P61" s="35">
        <v>0</v>
      </c>
      <c r="Q61" s="35">
        <v>0</v>
      </c>
      <c r="R61" s="35">
        <v>0</v>
      </c>
      <c r="S61" s="66"/>
      <c r="T61" s="63"/>
    </row>
    <row r="62" spans="1:20" ht="37.5" x14ac:dyDescent="0.3">
      <c r="A62" s="63"/>
      <c r="B62" s="32" t="s">
        <v>38</v>
      </c>
      <c r="C62" s="36" t="s">
        <v>37</v>
      </c>
      <c r="D62" s="36" t="s">
        <v>37</v>
      </c>
      <c r="E62" s="36" t="s">
        <v>37</v>
      </c>
      <c r="F62" s="34" t="s">
        <v>37</v>
      </c>
      <c r="G62" s="35" t="s">
        <v>0</v>
      </c>
      <c r="H62" s="35" t="s">
        <v>0</v>
      </c>
      <c r="I62" s="35">
        <v>0</v>
      </c>
      <c r="J62" s="35">
        <v>0</v>
      </c>
      <c r="K62" s="35">
        <v>0</v>
      </c>
      <c r="L62" s="35">
        <v>0</v>
      </c>
      <c r="M62" s="35">
        <v>0</v>
      </c>
      <c r="N62" s="35">
        <v>0</v>
      </c>
      <c r="O62" s="35">
        <v>0</v>
      </c>
      <c r="P62" s="35">
        <v>0</v>
      </c>
      <c r="Q62" s="35">
        <v>0</v>
      </c>
      <c r="R62" s="35">
        <v>0</v>
      </c>
      <c r="S62" s="66"/>
      <c r="T62" s="63"/>
    </row>
    <row r="63" spans="1:20" x14ac:dyDescent="0.3">
      <c r="A63" s="64"/>
      <c r="B63" s="32" t="s">
        <v>39</v>
      </c>
      <c r="C63" s="36"/>
      <c r="D63" s="36"/>
      <c r="E63" s="36"/>
      <c r="F63" s="34"/>
      <c r="G63" s="35" t="s">
        <v>0</v>
      </c>
      <c r="H63" s="35" t="s">
        <v>0</v>
      </c>
      <c r="I63" s="35" t="s">
        <v>0</v>
      </c>
      <c r="J63" s="35" t="s">
        <v>0</v>
      </c>
      <c r="K63" s="35" t="s">
        <v>0</v>
      </c>
      <c r="L63" s="35" t="s">
        <v>0</v>
      </c>
      <c r="M63" s="35" t="s">
        <v>0</v>
      </c>
      <c r="N63" s="35" t="s">
        <v>0</v>
      </c>
      <c r="O63" s="35" t="s">
        <v>0</v>
      </c>
      <c r="P63" s="35" t="s">
        <v>0</v>
      </c>
      <c r="Q63" s="35" t="s">
        <v>0</v>
      </c>
      <c r="R63" s="37" t="s">
        <v>0</v>
      </c>
      <c r="S63" s="67"/>
      <c r="T63" s="64"/>
    </row>
    <row r="64" spans="1:20" x14ac:dyDescent="0.3">
      <c r="A64" s="44" t="s">
        <v>65</v>
      </c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8"/>
      <c r="T64" s="45"/>
    </row>
    <row r="65" spans="1:20" ht="37.5" x14ac:dyDescent="0.3">
      <c r="A65" s="44" t="s">
        <v>66</v>
      </c>
      <c r="B65" s="1" t="s">
        <v>24</v>
      </c>
      <c r="C65" s="5">
        <v>123</v>
      </c>
      <c r="D65" s="5">
        <v>15</v>
      </c>
      <c r="E65" s="5">
        <v>0</v>
      </c>
      <c r="F65" s="29">
        <v>11</v>
      </c>
      <c r="G65" s="11">
        <v>100000</v>
      </c>
      <c r="H65" s="11">
        <v>0</v>
      </c>
      <c r="I65" s="11">
        <v>0</v>
      </c>
      <c r="J65" s="11">
        <v>0</v>
      </c>
      <c r="K65" s="11">
        <v>0</v>
      </c>
      <c r="L65" s="11">
        <v>0</v>
      </c>
      <c r="M65" s="11">
        <v>0</v>
      </c>
      <c r="N65" s="11">
        <v>0</v>
      </c>
      <c r="O65" s="11">
        <v>0</v>
      </c>
      <c r="P65" s="11">
        <v>0</v>
      </c>
      <c r="Q65" s="11">
        <v>0</v>
      </c>
      <c r="R65" s="12">
        <v>0</v>
      </c>
      <c r="S65" s="7" t="s">
        <v>25</v>
      </c>
      <c r="T65" s="8" t="s">
        <v>68</v>
      </c>
    </row>
    <row r="66" spans="1:20" x14ac:dyDescent="0.3">
      <c r="A66" s="44"/>
      <c r="B66" s="1" t="s">
        <v>35</v>
      </c>
      <c r="C66" s="5"/>
      <c r="D66" s="5"/>
      <c r="E66" s="5"/>
      <c r="F66" s="29"/>
      <c r="G66" s="11">
        <v>0</v>
      </c>
      <c r="H66" s="11">
        <v>0</v>
      </c>
      <c r="I66" s="11">
        <v>0</v>
      </c>
      <c r="J66" s="11">
        <v>0</v>
      </c>
      <c r="K66" s="11">
        <v>0</v>
      </c>
      <c r="L66" s="11">
        <v>0</v>
      </c>
      <c r="M66" s="11">
        <v>0</v>
      </c>
      <c r="N66" s="11">
        <v>0</v>
      </c>
      <c r="O66" s="11">
        <v>0</v>
      </c>
      <c r="P66" s="11">
        <v>0</v>
      </c>
      <c r="Q66" s="11">
        <v>0</v>
      </c>
      <c r="R66" s="12">
        <v>0</v>
      </c>
      <c r="S66" s="9" t="s">
        <v>26</v>
      </c>
      <c r="T66" s="10" t="s">
        <v>69</v>
      </c>
    </row>
    <row r="67" spans="1:20" ht="37.5" x14ac:dyDescent="0.3">
      <c r="A67" s="44"/>
      <c r="B67" s="1" t="s">
        <v>36</v>
      </c>
      <c r="C67" s="5" t="s">
        <v>37</v>
      </c>
      <c r="D67" s="5" t="s">
        <v>37</v>
      </c>
      <c r="E67" s="5" t="s">
        <v>37</v>
      </c>
      <c r="F67" s="29" t="s">
        <v>37</v>
      </c>
      <c r="G67" s="11">
        <v>0</v>
      </c>
      <c r="H67" s="11">
        <v>0</v>
      </c>
      <c r="I67" s="11">
        <v>0</v>
      </c>
      <c r="J67" s="11">
        <v>0</v>
      </c>
      <c r="K67" s="11">
        <v>0</v>
      </c>
      <c r="L67" s="11">
        <v>0</v>
      </c>
      <c r="M67" s="11">
        <v>0</v>
      </c>
      <c r="N67" s="11">
        <v>0</v>
      </c>
      <c r="O67" s="11">
        <v>0</v>
      </c>
      <c r="P67" s="11">
        <v>0</v>
      </c>
      <c r="Q67" s="11">
        <v>0</v>
      </c>
      <c r="R67" s="12">
        <v>0</v>
      </c>
      <c r="S67" s="9" t="s">
        <v>44</v>
      </c>
      <c r="T67" s="10"/>
    </row>
    <row r="68" spans="1:20" ht="37.5" x14ac:dyDescent="0.3">
      <c r="A68" s="44"/>
      <c r="B68" s="1" t="s">
        <v>38</v>
      </c>
      <c r="C68" s="5" t="s">
        <v>37</v>
      </c>
      <c r="D68" s="5" t="s">
        <v>37</v>
      </c>
      <c r="E68" s="5" t="s">
        <v>37</v>
      </c>
      <c r="F68" s="29" t="s">
        <v>37</v>
      </c>
      <c r="G68" s="11">
        <v>0</v>
      </c>
      <c r="H68" s="11">
        <v>0</v>
      </c>
      <c r="I68" s="11">
        <v>0</v>
      </c>
      <c r="J68" s="11">
        <v>0</v>
      </c>
      <c r="K68" s="11">
        <v>0</v>
      </c>
      <c r="L68" s="11">
        <v>0</v>
      </c>
      <c r="M68" s="11">
        <v>0</v>
      </c>
      <c r="N68" s="11">
        <v>0</v>
      </c>
      <c r="O68" s="11">
        <v>0</v>
      </c>
      <c r="P68" s="11">
        <v>0</v>
      </c>
      <c r="Q68" s="11">
        <v>0</v>
      </c>
      <c r="R68" s="12">
        <v>0</v>
      </c>
      <c r="S68" s="9" t="s">
        <v>27</v>
      </c>
      <c r="T68" s="10"/>
    </row>
    <row r="69" spans="1:20" ht="37.5" x14ac:dyDescent="0.3">
      <c r="A69" s="44"/>
      <c r="B69" s="1" t="s">
        <v>39</v>
      </c>
      <c r="C69" s="5"/>
      <c r="D69" s="5"/>
      <c r="E69" s="5"/>
      <c r="F69" s="29"/>
      <c r="G69" s="11" t="s">
        <v>0</v>
      </c>
      <c r="H69" s="11">
        <v>0</v>
      </c>
      <c r="I69" s="11">
        <v>0</v>
      </c>
      <c r="J69" s="11">
        <v>0</v>
      </c>
      <c r="K69" s="11">
        <v>0</v>
      </c>
      <c r="L69" s="11">
        <v>0</v>
      </c>
      <c r="M69" s="11">
        <v>0</v>
      </c>
      <c r="N69" s="11">
        <v>0</v>
      </c>
      <c r="O69" s="11">
        <v>0</v>
      </c>
      <c r="P69" s="11">
        <v>0</v>
      </c>
      <c r="Q69" s="11">
        <v>0</v>
      </c>
      <c r="R69" s="12">
        <v>0</v>
      </c>
      <c r="S69" s="18" t="s">
        <v>67</v>
      </c>
      <c r="T69" s="15"/>
    </row>
    <row r="70" spans="1:20" x14ac:dyDescent="0.3">
      <c r="A70" s="44" t="s">
        <v>107</v>
      </c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8"/>
      <c r="T70" s="57"/>
    </row>
    <row r="71" spans="1:20" ht="20.25" customHeight="1" x14ac:dyDescent="0.3">
      <c r="A71" s="44" t="s">
        <v>70</v>
      </c>
      <c r="B71" s="1" t="s">
        <v>24</v>
      </c>
      <c r="C71" s="5">
        <v>123</v>
      </c>
      <c r="D71" s="5">
        <v>15</v>
      </c>
      <c r="E71" s="5">
        <v>0</v>
      </c>
      <c r="F71" s="29">
        <v>12</v>
      </c>
      <c r="G71" s="11">
        <v>3200</v>
      </c>
      <c r="H71" s="11">
        <v>3200</v>
      </c>
      <c r="I71" s="11">
        <v>1192.2</v>
      </c>
      <c r="J71" s="11">
        <v>0</v>
      </c>
      <c r="K71" s="11">
        <v>0</v>
      </c>
      <c r="L71" s="11">
        <v>3200</v>
      </c>
      <c r="M71" s="11">
        <v>3200</v>
      </c>
      <c r="N71" s="11">
        <v>3200</v>
      </c>
      <c r="O71" s="11">
        <v>3200</v>
      </c>
      <c r="P71" s="11">
        <v>3200</v>
      </c>
      <c r="Q71" s="11">
        <v>3200</v>
      </c>
      <c r="R71" s="12">
        <v>3200</v>
      </c>
      <c r="S71" s="19" t="s">
        <v>25</v>
      </c>
      <c r="T71" s="54" t="s">
        <v>95</v>
      </c>
    </row>
    <row r="72" spans="1:20" ht="20.25" customHeight="1" x14ac:dyDescent="0.3">
      <c r="A72" s="44"/>
      <c r="B72" s="1" t="s">
        <v>24</v>
      </c>
      <c r="C72" s="5">
        <v>210</v>
      </c>
      <c r="D72" s="5">
        <v>15</v>
      </c>
      <c r="E72" s="5">
        <v>0</v>
      </c>
      <c r="F72" s="29">
        <v>12</v>
      </c>
      <c r="G72" s="11">
        <v>77000</v>
      </c>
      <c r="H72" s="11">
        <v>0</v>
      </c>
      <c r="I72" s="11">
        <v>0</v>
      </c>
      <c r="J72" s="11">
        <v>0</v>
      </c>
      <c r="K72" s="11">
        <v>0</v>
      </c>
      <c r="L72" s="11">
        <v>0</v>
      </c>
      <c r="M72" s="11">
        <v>0</v>
      </c>
      <c r="N72" s="11">
        <v>0</v>
      </c>
      <c r="O72" s="11">
        <v>0</v>
      </c>
      <c r="P72" s="11">
        <v>0</v>
      </c>
      <c r="Q72" s="11">
        <v>0</v>
      </c>
      <c r="R72" s="12">
        <v>0</v>
      </c>
      <c r="S72" s="20" t="s">
        <v>71</v>
      </c>
      <c r="T72" s="55"/>
    </row>
    <row r="73" spans="1:20" ht="37.5" x14ac:dyDescent="0.3">
      <c r="A73" s="44"/>
      <c r="B73" s="1" t="s">
        <v>35</v>
      </c>
      <c r="C73" s="5"/>
      <c r="D73" s="5"/>
      <c r="E73" s="5"/>
      <c r="F73" s="29"/>
      <c r="G73" s="11">
        <v>0</v>
      </c>
      <c r="H73" s="11">
        <v>0</v>
      </c>
      <c r="I73" s="11">
        <v>0</v>
      </c>
      <c r="J73" s="11">
        <v>0</v>
      </c>
      <c r="K73" s="11">
        <v>0</v>
      </c>
      <c r="L73" s="11">
        <v>0</v>
      </c>
      <c r="M73" s="11">
        <v>0</v>
      </c>
      <c r="N73" s="11">
        <v>0</v>
      </c>
      <c r="O73" s="11">
        <v>0</v>
      </c>
      <c r="P73" s="11">
        <v>0</v>
      </c>
      <c r="Q73" s="11">
        <v>0</v>
      </c>
      <c r="R73" s="12">
        <v>0</v>
      </c>
      <c r="S73" s="20" t="s">
        <v>28</v>
      </c>
      <c r="T73" s="55"/>
    </row>
    <row r="74" spans="1:20" x14ac:dyDescent="0.3">
      <c r="A74" s="44"/>
      <c r="B74" s="1" t="s">
        <v>36</v>
      </c>
      <c r="C74" s="5" t="s">
        <v>37</v>
      </c>
      <c r="D74" s="5" t="s">
        <v>37</v>
      </c>
      <c r="E74" s="5" t="s">
        <v>37</v>
      </c>
      <c r="F74" s="29" t="s">
        <v>37</v>
      </c>
      <c r="G74" s="11">
        <v>4052.6</v>
      </c>
      <c r="H74" s="11">
        <v>0</v>
      </c>
      <c r="I74" s="11">
        <v>0</v>
      </c>
      <c r="J74" s="11">
        <v>0</v>
      </c>
      <c r="K74" s="11">
        <v>0</v>
      </c>
      <c r="L74" s="11">
        <v>0</v>
      </c>
      <c r="M74" s="11">
        <v>0</v>
      </c>
      <c r="N74" s="11">
        <v>0</v>
      </c>
      <c r="O74" s="11">
        <v>0</v>
      </c>
      <c r="P74" s="11">
        <v>0</v>
      </c>
      <c r="Q74" s="11">
        <v>0</v>
      </c>
      <c r="R74" s="12">
        <v>0</v>
      </c>
      <c r="S74" s="10"/>
      <c r="T74" s="55"/>
    </row>
    <row r="75" spans="1:20" ht="37.5" x14ac:dyDescent="0.3">
      <c r="A75" s="44"/>
      <c r="B75" s="1" t="s">
        <v>38</v>
      </c>
      <c r="C75" s="5" t="s">
        <v>37</v>
      </c>
      <c r="D75" s="5" t="s">
        <v>37</v>
      </c>
      <c r="E75" s="5" t="s">
        <v>37</v>
      </c>
      <c r="F75" s="29" t="s">
        <v>37</v>
      </c>
      <c r="G75" s="11">
        <v>0</v>
      </c>
      <c r="H75" s="11">
        <v>0</v>
      </c>
      <c r="I75" s="11">
        <v>0</v>
      </c>
      <c r="J75" s="11">
        <v>0</v>
      </c>
      <c r="K75" s="11">
        <v>0</v>
      </c>
      <c r="L75" s="11">
        <v>0</v>
      </c>
      <c r="M75" s="11">
        <v>0</v>
      </c>
      <c r="N75" s="11">
        <v>0</v>
      </c>
      <c r="O75" s="11">
        <v>0</v>
      </c>
      <c r="P75" s="11">
        <v>0</v>
      </c>
      <c r="Q75" s="11">
        <v>0</v>
      </c>
      <c r="R75" s="12">
        <v>0</v>
      </c>
      <c r="S75" s="10"/>
      <c r="T75" s="55"/>
    </row>
    <row r="76" spans="1:20" x14ac:dyDescent="0.3">
      <c r="A76" s="44"/>
      <c r="B76" s="1" t="s">
        <v>39</v>
      </c>
      <c r="C76" s="5"/>
      <c r="D76" s="5"/>
      <c r="E76" s="5"/>
      <c r="F76" s="29"/>
      <c r="G76" s="11" t="s">
        <v>0</v>
      </c>
      <c r="H76" s="11">
        <v>0</v>
      </c>
      <c r="I76" s="11">
        <v>0</v>
      </c>
      <c r="J76" s="11">
        <v>0</v>
      </c>
      <c r="K76" s="11">
        <v>0</v>
      </c>
      <c r="L76" s="11">
        <v>0</v>
      </c>
      <c r="M76" s="11">
        <v>0</v>
      </c>
      <c r="N76" s="11">
        <v>0</v>
      </c>
      <c r="O76" s="11">
        <v>0</v>
      </c>
      <c r="P76" s="11">
        <v>0</v>
      </c>
      <c r="Q76" s="11">
        <v>0</v>
      </c>
      <c r="R76" s="12">
        <v>0</v>
      </c>
      <c r="S76" s="15"/>
      <c r="T76" s="56"/>
    </row>
    <row r="77" spans="1:20" x14ac:dyDescent="0.3">
      <c r="A77" s="44" t="s">
        <v>5</v>
      </c>
      <c r="B77" s="44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5"/>
    </row>
    <row r="78" spans="1:20" x14ac:dyDescent="0.3">
      <c r="A78" s="44" t="s">
        <v>72</v>
      </c>
      <c r="B78" s="1" t="s">
        <v>24</v>
      </c>
      <c r="C78" s="5"/>
      <c r="D78" s="5"/>
      <c r="E78" s="5"/>
      <c r="F78" s="29"/>
      <c r="G78" s="11">
        <v>0</v>
      </c>
      <c r="H78" s="11">
        <v>0</v>
      </c>
      <c r="I78" s="11">
        <v>0</v>
      </c>
      <c r="J78" s="11">
        <v>0</v>
      </c>
      <c r="K78" s="11">
        <v>0</v>
      </c>
      <c r="L78" s="11">
        <v>0</v>
      </c>
      <c r="M78" s="11">
        <v>0</v>
      </c>
      <c r="N78" s="11">
        <v>0</v>
      </c>
      <c r="O78" s="11">
        <v>0</v>
      </c>
      <c r="P78" s="11">
        <v>0</v>
      </c>
      <c r="Q78" s="11">
        <v>0</v>
      </c>
      <c r="R78" s="11">
        <v>0</v>
      </c>
      <c r="S78" s="49" t="s">
        <v>57</v>
      </c>
      <c r="T78" s="8" t="s">
        <v>73</v>
      </c>
    </row>
    <row r="79" spans="1:20" x14ac:dyDescent="0.3">
      <c r="A79" s="44"/>
      <c r="B79" s="1" t="s">
        <v>35</v>
      </c>
      <c r="C79" s="5"/>
      <c r="D79" s="5"/>
      <c r="E79" s="5"/>
      <c r="F79" s="29"/>
      <c r="G79" s="11">
        <v>0</v>
      </c>
      <c r="H79" s="11">
        <v>0</v>
      </c>
      <c r="I79" s="11">
        <v>0</v>
      </c>
      <c r="J79" s="11">
        <v>0</v>
      </c>
      <c r="K79" s="11">
        <v>0</v>
      </c>
      <c r="L79" s="11">
        <v>0</v>
      </c>
      <c r="M79" s="11">
        <v>0</v>
      </c>
      <c r="N79" s="11">
        <v>0</v>
      </c>
      <c r="O79" s="11">
        <v>0</v>
      </c>
      <c r="P79" s="11">
        <v>0</v>
      </c>
      <c r="Q79" s="11">
        <v>0</v>
      </c>
      <c r="R79" s="11">
        <v>0</v>
      </c>
      <c r="S79" s="49"/>
      <c r="T79" s="10" t="s">
        <v>110</v>
      </c>
    </row>
    <row r="80" spans="1:20" ht="37.5" x14ac:dyDescent="0.3">
      <c r="A80" s="44"/>
      <c r="B80" s="1" t="s">
        <v>36</v>
      </c>
      <c r="C80" s="5" t="s">
        <v>37</v>
      </c>
      <c r="D80" s="5" t="s">
        <v>37</v>
      </c>
      <c r="E80" s="5" t="s">
        <v>37</v>
      </c>
      <c r="F80" s="29" t="s">
        <v>37</v>
      </c>
      <c r="G80" s="11">
        <v>0</v>
      </c>
      <c r="H80" s="11">
        <v>0</v>
      </c>
      <c r="I80" s="11">
        <v>0</v>
      </c>
      <c r="J80" s="11">
        <v>0</v>
      </c>
      <c r="K80" s="11">
        <v>0</v>
      </c>
      <c r="L80" s="11">
        <v>0</v>
      </c>
      <c r="M80" s="11">
        <v>0</v>
      </c>
      <c r="N80" s="11">
        <v>0</v>
      </c>
      <c r="O80" s="11">
        <v>0</v>
      </c>
      <c r="P80" s="11">
        <v>0</v>
      </c>
      <c r="Q80" s="11">
        <v>0</v>
      </c>
      <c r="R80" s="11">
        <v>0</v>
      </c>
      <c r="S80" s="49"/>
      <c r="T80" s="10" t="s">
        <v>74</v>
      </c>
    </row>
    <row r="81" spans="1:20" ht="37.5" x14ac:dyDescent="0.3">
      <c r="A81" s="44"/>
      <c r="B81" s="1" t="s">
        <v>38</v>
      </c>
      <c r="C81" s="5" t="s">
        <v>37</v>
      </c>
      <c r="D81" s="5" t="s">
        <v>37</v>
      </c>
      <c r="E81" s="5" t="s">
        <v>37</v>
      </c>
      <c r="F81" s="29" t="s">
        <v>37</v>
      </c>
      <c r="G81" s="11">
        <v>0</v>
      </c>
      <c r="H81" s="11">
        <v>0</v>
      </c>
      <c r="I81" s="11">
        <v>0</v>
      </c>
      <c r="J81" s="11">
        <v>0</v>
      </c>
      <c r="K81" s="11">
        <v>0</v>
      </c>
      <c r="L81" s="11">
        <v>0</v>
      </c>
      <c r="M81" s="11">
        <v>0</v>
      </c>
      <c r="N81" s="11">
        <v>0</v>
      </c>
      <c r="O81" s="11">
        <v>0</v>
      </c>
      <c r="P81" s="11">
        <v>0</v>
      </c>
      <c r="Q81" s="11">
        <v>0</v>
      </c>
      <c r="R81" s="11">
        <v>0</v>
      </c>
      <c r="S81" s="49"/>
      <c r="T81" s="10"/>
    </row>
    <row r="82" spans="1:20" x14ac:dyDescent="0.3">
      <c r="A82" s="44"/>
      <c r="B82" s="1" t="s">
        <v>39</v>
      </c>
      <c r="C82" s="5"/>
      <c r="D82" s="5"/>
      <c r="E82" s="5"/>
      <c r="F82" s="29"/>
      <c r="G82" s="11" t="s">
        <v>0</v>
      </c>
      <c r="H82" s="11">
        <v>0</v>
      </c>
      <c r="I82" s="11">
        <v>0</v>
      </c>
      <c r="J82" s="11">
        <v>0</v>
      </c>
      <c r="K82" s="11">
        <v>0</v>
      </c>
      <c r="L82" s="11">
        <v>0</v>
      </c>
      <c r="M82" s="11">
        <v>0</v>
      </c>
      <c r="N82" s="11">
        <v>0</v>
      </c>
      <c r="O82" s="11">
        <v>0</v>
      </c>
      <c r="P82" s="11">
        <v>0</v>
      </c>
      <c r="Q82" s="11">
        <v>0</v>
      </c>
      <c r="R82" s="11">
        <v>0</v>
      </c>
      <c r="S82" s="49"/>
      <c r="T82" s="15"/>
    </row>
    <row r="83" spans="1:20" x14ac:dyDescent="0.3">
      <c r="A83" s="50" t="s">
        <v>105</v>
      </c>
      <c r="B83" s="50"/>
      <c r="C83" s="50"/>
      <c r="D83" s="50"/>
      <c r="E83" s="50"/>
      <c r="F83" s="50"/>
      <c r="G83" s="50"/>
      <c r="H83" s="50"/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1"/>
    </row>
    <row r="84" spans="1:20" x14ac:dyDescent="0.3">
      <c r="A84" s="44" t="s">
        <v>120</v>
      </c>
      <c r="B84" s="1" t="s">
        <v>24</v>
      </c>
      <c r="C84" s="5"/>
      <c r="D84" s="5"/>
      <c r="E84" s="5"/>
      <c r="F84" s="29"/>
      <c r="G84" s="23" t="s">
        <v>0</v>
      </c>
      <c r="H84" s="11">
        <v>0</v>
      </c>
      <c r="I84" s="11">
        <v>0</v>
      </c>
      <c r="J84" s="11">
        <v>0</v>
      </c>
      <c r="K84" s="11">
        <v>0</v>
      </c>
      <c r="L84" s="11">
        <v>0</v>
      </c>
      <c r="M84" s="11">
        <v>0</v>
      </c>
      <c r="N84" s="11">
        <v>0</v>
      </c>
      <c r="O84" s="11">
        <v>0</v>
      </c>
      <c r="P84" s="11">
        <v>0</v>
      </c>
      <c r="Q84" s="11">
        <v>0</v>
      </c>
      <c r="R84" s="11">
        <v>0</v>
      </c>
      <c r="S84" s="46" t="s">
        <v>111</v>
      </c>
      <c r="T84" s="52" t="s">
        <v>102</v>
      </c>
    </row>
    <row r="85" spans="1:20" x14ac:dyDescent="0.3">
      <c r="A85" s="44"/>
      <c r="B85" s="1" t="s">
        <v>35</v>
      </c>
      <c r="C85" s="5"/>
      <c r="D85" s="5"/>
      <c r="E85" s="5"/>
      <c r="F85" s="29"/>
      <c r="G85" s="23" t="s">
        <v>0</v>
      </c>
      <c r="H85" s="11">
        <v>0</v>
      </c>
      <c r="I85" s="11">
        <v>0</v>
      </c>
      <c r="J85" s="11">
        <v>0</v>
      </c>
      <c r="K85" s="11">
        <v>0</v>
      </c>
      <c r="L85" s="11">
        <v>0</v>
      </c>
      <c r="M85" s="11">
        <v>0</v>
      </c>
      <c r="N85" s="11">
        <v>0</v>
      </c>
      <c r="O85" s="11">
        <v>0</v>
      </c>
      <c r="P85" s="11">
        <v>0</v>
      </c>
      <c r="Q85" s="11">
        <v>0</v>
      </c>
      <c r="R85" s="11">
        <v>0</v>
      </c>
      <c r="S85" s="46"/>
      <c r="T85" s="52"/>
    </row>
    <row r="86" spans="1:20" x14ac:dyDescent="0.3">
      <c r="A86" s="44"/>
      <c r="B86" s="1" t="s">
        <v>36</v>
      </c>
      <c r="C86" s="5" t="s">
        <v>37</v>
      </c>
      <c r="D86" s="5" t="s">
        <v>37</v>
      </c>
      <c r="E86" s="5" t="s">
        <v>37</v>
      </c>
      <c r="F86" s="29" t="s">
        <v>37</v>
      </c>
      <c r="G86" s="23" t="s">
        <v>0</v>
      </c>
      <c r="H86" s="11">
        <v>0</v>
      </c>
      <c r="I86" s="11">
        <v>0</v>
      </c>
      <c r="J86" s="11">
        <v>0</v>
      </c>
      <c r="K86" s="11">
        <v>0</v>
      </c>
      <c r="L86" s="11">
        <v>0</v>
      </c>
      <c r="M86" s="11">
        <v>0</v>
      </c>
      <c r="N86" s="11">
        <v>0</v>
      </c>
      <c r="O86" s="11">
        <v>0</v>
      </c>
      <c r="P86" s="11">
        <v>0</v>
      </c>
      <c r="Q86" s="11">
        <v>0</v>
      </c>
      <c r="R86" s="11">
        <v>0</v>
      </c>
      <c r="S86" s="46"/>
      <c r="T86" s="52"/>
    </row>
    <row r="87" spans="1:20" ht="37.5" x14ac:dyDescent="0.3">
      <c r="A87" s="44"/>
      <c r="B87" s="1" t="s">
        <v>38</v>
      </c>
      <c r="C87" s="5" t="s">
        <v>37</v>
      </c>
      <c r="D87" s="5" t="s">
        <v>37</v>
      </c>
      <c r="E87" s="5" t="s">
        <v>37</v>
      </c>
      <c r="F87" s="29" t="s">
        <v>37</v>
      </c>
      <c r="G87" s="23" t="s">
        <v>0</v>
      </c>
      <c r="H87" s="11">
        <v>0</v>
      </c>
      <c r="I87" s="11">
        <v>0</v>
      </c>
      <c r="J87" s="11">
        <v>0</v>
      </c>
      <c r="K87" s="11">
        <v>0</v>
      </c>
      <c r="L87" s="11">
        <v>0</v>
      </c>
      <c r="M87" s="11">
        <v>0</v>
      </c>
      <c r="N87" s="11">
        <v>0</v>
      </c>
      <c r="O87" s="11">
        <v>0</v>
      </c>
      <c r="P87" s="11">
        <v>0</v>
      </c>
      <c r="Q87" s="11">
        <v>0</v>
      </c>
      <c r="R87" s="11">
        <v>0</v>
      </c>
      <c r="S87" s="46"/>
      <c r="T87" s="52"/>
    </row>
    <row r="88" spans="1:20" x14ac:dyDescent="0.3">
      <c r="A88" s="44"/>
      <c r="B88" s="1" t="s">
        <v>39</v>
      </c>
      <c r="C88" s="5"/>
      <c r="D88" s="5"/>
      <c r="E88" s="5"/>
      <c r="F88" s="29"/>
      <c r="G88" s="11" t="s">
        <v>75</v>
      </c>
      <c r="H88" s="11">
        <v>0</v>
      </c>
      <c r="I88" s="11">
        <v>0</v>
      </c>
      <c r="J88" s="11">
        <v>0</v>
      </c>
      <c r="K88" s="11">
        <v>0</v>
      </c>
      <c r="L88" s="11">
        <v>0</v>
      </c>
      <c r="M88" s="11">
        <v>0</v>
      </c>
      <c r="N88" s="11">
        <v>0</v>
      </c>
      <c r="O88" s="11">
        <v>0</v>
      </c>
      <c r="P88" s="11">
        <v>0</v>
      </c>
      <c r="Q88" s="11">
        <v>0</v>
      </c>
      <c r="R88" s="11">
        <v>0</v>
      </c>
      <c r="S88" s="46"/>
      <c r="T88" s="52"/>
    </row>
    <row r="89" spans="1:20" x14ac:dyDescent="0.3">
      <c r="A89" s="44" t="s">
        <v>76</v>
      </c>
      <c r="B89" s="44"/>
      <c r="C89" s="44"/>
      <c r="D89" s="44"/>
      <c r="E89" s="44"/>
      <c r="F89" s="44"/>
      <c r="G89" s="44"/>
      <c r="H89" s="44"/>
      <c r="I89" s="44"/>
      <c r="J89" s="44"/>
      <c r="K89" s="44"/>
      <c r="L89" s="44"/>
      <c r="M89" s="44"/>
      <c r="N89" s="44"/>
      <c r="O89" s="44"/>
      <c r="P89" s="44"/>
      <c r="Q89" s="44"/>
      <c r="R89" s="44"/>
      <c r="S89" s="44"/>
      <c r="T89" s="44"/>
    </row>
    <row r="90" spans="1:20" x14ac:dyDescent="0.3">
      <c r="A90" s="44" t="s">
        <v>6</v>
      </c>
      <c r="B90" s="44"/>
      <c r="C90" s="44"/>
      <c r="D90" s="44"/>
      <c r="E90" s="44"/>
      <c r="F90" s="44"/>
      <c r="G90" s="44"/>
      <c r="H90" s="44"/>
      <c r="I90" s="44"/>
      <c r="J90" s="44"/>
      <c r="K90" s="44"/>
      <c r="L90" s="44"/>
      <c r="M90" s="44"/>
      <c r="N90" s="44"/>
      <c r="O90" s="44"/>
      <c r="P90" s="44"/>
      <c r="Q90" s="44"/>
      <c r="R90" s="44"/>
      <c r="S90" s="45"/>
      <c r="T90" s="44"/>
    </row>
    <row r="91" spans="1:20" ht="43.5" customHeight="1" x14ac:dyDescent="0.3">
      <c r="A91" s="44" t="s">
        <v>77</v>
      </c>
      <c r="B91" s="1" t="s">
        <v>24</v>
      </c>
      <c r="C91" s="5">
        <v>21</v>
      </c>
      <c r="D91" s="5">
        <v>15</v>
      </c>
      <c r="E91" s="5">
        <v>0</v>
      </c>
      <c r="F91" s="29">
        <v>2</v>
      </c>
      <c r="G91" s="11">
        <v>74980.2</v>
      </c>
      <c r="H91" s="24" t="s">
        <v>0</v>
      </c>
      <c r="I91" s="24" t="s">
        <v>0</v>
      </c>
      <c r="J91" s="24" t="s">
        <v>0</v>
      </c>
      <c r="K91" s="24" t="s">
        <v>0</v>
      </c>
      <c r="L91" s="24" t="s">
        <v>0</v>
      </c>
      <c r="M91" s="24" t="s">
        <v>0</v>
      </c>
      <c r="N91" s="24" t="s">
        <v>0</v>
      </c>
      <c r="O91" s="24" t="s">
        <v>0</v>
      </c>
      <c r="P91" s="24" t="s">
        <v>0</v>
      </c>
      <c r="Q91" s="24" t="s">
        <v>0</v>
      </c>
      <c r="R91" s="24" t="s">
        <v>0</v>
      </c>
      <c r="S91" s="19" t="s">
        <v>78</v>
      </c>
      <c r="T91" s="54" t="s">
        <v>96</v>
      </c>
    </row>
    <row r="92" spans="1:20" ht="40.5" customHeight="1" x14ac:dyDescent="0.3">
      <c r="A92" s="44"/>
      <c r="B92" s="1" t="s">
        <v>35</v>
      </c>
      <c r="C92" s="5"/>
      <c r="D92" s="5"/>
      <c r="E92" s="5"/>
      <c r="F92" s="29"/>
      <c r="G92" s="11">
        <v>0</v>
      </c>
      <c r="H92" s="24" t="s">
        <v>0</v>
      </c>
      <c r="I92" s="24" t="s">
        <v>0</v>
      </c>
      <c r="J92" s="24" t="s">
        <v>0</v>
      </c>
      <c r="K92" s="24" t="s">
        <v>0</v>
      </c>
      <c r="L92" s="24" t="s">
        <v>0</v>
      </c>
      <c r="M92" s="24" t="s">
        <v>0</v>
      </c>
      <c r="N92" s="24" t="s">
        <v>0</v>
      </c>
      <c r="O92" s="24" t="s">
        <v>0</v>
      </c>
      <c r="P92" s="24" t="s">
        <v>0</v>
      </c>
      <c r="Q92" s="24" t="s">
        <v>0</v>
      </c>
      <c r="R92" s="24" t="s">
        <v>0</v>
      </c>
      <c r="S92" s="20" t="s">
        <v>79</v>
      </c>
      <c r="T92" s="55"/>
    </row>
    <row r="93" spans="1:20" x14ac:dyDescent="0.3">
      <c r="A93" s="44"/>
      <c r="B93" s="1" t="s">
        <v>36</v>
      </c>
      <c r="C93" s="5" t="s">
        <v>37</v>
      </c>
      <c r="D93" s="5" t="s">
        <v>37</v>
      </c>
      <c r="E93" s="5" t="s">
        <v>37</v>
      </c>
      <c r="F93" s="29" t="s">
        <v>37</v>
      </c>
      <c r="G93" s="11">
        <v>0</v>
      </c>
      <c r="H93" s="24" t="s">
        <v>0</v>
      </c>
      <c r="I93" s="24" t="s">
        <v>0</v>
      </c>
      <c r="J93" s="24" t="s">
        <v>0</v>
      </c>
      <c r="K93" s="24" t="s">
        <v>0</v>
      </c>
      <c r="L93" s="24" t="s">
        <v>0</v>
      </c>
      <c r="M93" s="24" t="s">
        <v>0</v>
      </c>
      <c r="N93" s="24" t="s">
        <v>0</v>
      </c>
      <c r="O93" s="24" t="s">
        <v>0</v>
      </c>
      <c r="P93" s="24" t="s">
        <v>0</v>
      </c>
      <c r="Q93" s="24" t="s">
        <v>0</v>
      </c>
      <c r="R93" s="24" t="s">
        <v>0</v>
      </c>
      <c r="S93" s="20" t="s">
        <v>80</v>
      </c>
      <c r="T93" s="55"/>
    </row>
    <row r="94" spans="1:20" ht="37.5" x14ac:dyDescent="0.3">
      <c r="A94" s="44"/>
      <c r="B94" s="1" t="s">
        <v>38</v>
      </c>
      <c r="C94" s="5" t="s">
        <v>37</v>
      </c>
      <c r="D94" s="5" t="s">
        <v>37</v>
      </c>
      <c r="E94" s="5" t="s">
        <v>37</v>
      </c>
      <c r="F94" s="29" t="s">
        <v>37</v>
      </c>
      <c r="G94" s="11">
        <v>65000</v>
      </c>
      <c r="H94" s="24" t="s">
        <v>0</v>
      </c>
      <c r="I94" s="24" t="s">
        <v>0</v>
      </c>
      <c r="J94" s="24" t="s">
        <v>0</v>
      </c>
      <c r="K94" s="24" t="s">
        <v>0</v>
      </c>
      <c r="L94" s="24" t="s">
        <v>0</v>
      </c>
      <c r="M94" s="24" t="s">
        <v>0</v>
      </c>
      <c r="N94" s="24" t="s">
        <v>0</v>
      </c>
      <c r="O94" s="24" t="s">
        <v>0</v>
      </c>
      <c r="P94" s="24" t="s">
        <v>0</v>
      </c>
      <c r="Q94" s="24" t="s">
        <v>0</v>
      </c>
      <c r="R94" s="24" t="s">
        <v>0</v>
      </c>
      <c r="S94" s="10"/>
      <c r="T94" s="55"/>
    </row>
    <row r="95" spans="1:20" ht="39.75" customHeight="1" x14ac:dyDescent="0.3">
      <c r="A95" s="44"/>
      <c r="B95" s="1" t="s">
        <v>39</v>
      </c>
      <c r="C95" s="5"/>
      <c r="D95" s="5"/>
      <c r="E95" s="5"/>
      <c r="F95" s="29"/>
      <c r="G95" s="11" t="s">
        <v>0</v>
      </c>
      <c r="H95" s="24" t="s">
        <v>0</v>
      </c>
      <c r="I95" s="24" t="s">
        <v>0</v>
      </c>
      <c r="J95" s="24" t="s">
        <v>0</v>
      </c>
      <c r="K95" s="24" t="s">
        <v>0</v>
      </c>
      <c r="L95" s="24" t="s">
        <v>0</v>
      </c>
      <c r="M95" s="24" t="s">
        <v>0</v>
      </c>
      <c r="N95" s="24" t="s">
        <v>0</v>
      </c>
      <c r="O95" s="24" t="s">
        <v>0</v>
      </c>
      <c r="P95" s="24" t="s">
        <v>0</v>
      </c>
      <c r="Q95" s="24" t="s">
        <v>0</v>
      </c>
      <c r="R95" s="24" t="s">
        <v>0</v>
      </c>
      <c r="S95" s="15"/>
      <c r="T95" s="56"/>
    </row>
    <row r="96" spans="1:20" x14ac:dyDescent="0.3">
      <c r="A96" s="44" t="s">
        <v>7</v>
      </c>
      <c r="B96" s="44"/>
      <c r="C96" s="44"/>
      <c r="D96" s="44"/>
      <c r="E96" s="44"/>
      <c r="F96" s="44"/>
      <c r="G96" s="44"/>
      <c r="H96" s="44"/>
      <c r="I96" s="44"/>
      <c r="J96" s="44"/>
      <c r="K96" s="44"/>
      <c r="L96" s="44"/>
      <c r="M96" s="44"/>
      <c r="N96" s="44"/>
      <c r="O96" s="44"/>
      <c r="P96" s="44"/>
      <c r="Q96" s="44"/>
      <c r="R96" s="44"/>
      <c r="S96" s="48"/>
      <c r="T96" s="44"/>
    </row>
    <row r="97" spans="1:20" ht="42" customHeight="1" x14ac:dyDescent="0.3">
      <c r="A97" s="44" t="s">
        <v>81</v>
      </c>
      <c r="B97" s="1" t="s">
        <v>24</v>
      </c>
      <c r="C97" s="5">
        <v>21</v>
      </c>
      <c r="D97" s="5">
        <v>15</v>
      </c>
      <c r="E97" s="5">
        <v>0</v>
      </c>
      <c r="F97" s="29">
        <v>1</v>
      </c>
      <c r="G97" s="11">
        <v>23384.799999999999</v>
      </c>
      <c r="H97" s="24" t="s">
        <v>0</v>
      </c>
      <c r="I97" s="24" t="s">
        <v>0</v>
      </c>
      <c r="J97" s="24" t="s">
        <v>0</v>
      </c>
      <c r="K97" s="24" t="s">
        <v>0</v>
      </c>
      <c r="L97" s="24" t="s">
        <v>0</v>
      </c>
      <c r="M97" s="24" t="s">
        <v>0</v>
      </c>
      <c r="N97" s="24" t="s">
        <v>0</v>
      </c>
      <c r="O97" s="24" t="s">
        <v>0</v>
      </c>
      <c r="P97" s="24" t="s">
        <v>0</v>
      </c>
      <c r="Q97" s="24" t="s">
        <v>0</v>
      </c>
      <c r="R97" s="24" t="s">
        <v>0</v>
      </c>
      <c r="S97" s="19" t="s">
        <v>82</v>
      </c>
      <c r="T97" s="54" t="s">
        <v>97</v>
      </c>
    </row>
    <row r="98" spans="1:20" ht="117.75" customHeight="1" x14ac:dyDescent="0.3">
      <c r="A98" s="44"/>
      <c r="B98" s="1" t="s">
        <v>24</v>
      </c>
      <c r="C98" s="5">
        <v>136</v>
      </c>
      <c r="D98" s="5">
        <v>15</v>
      </c>
      <c r="E98" s="5">
        <v>0</v>
      </c>
      <c r="F98" s="29">
        <v>1</v>
      </c>
      <c r="G98" s="11">
        <v>1933.7</v>
      </c>
      <c r="H98" s="24" t="s">
        <v>0</v>
      </c>
      <c r="I98" s="24" t="s">
        <v>0</v>
      </c>
      <c r="J98" s="24" t="s">
        <v>0</v>
      </c>
      <c r="K98" s="24" t="s">
        <v>0</v>
      </c>
      <c r="L98" s="24" t="s">
        <v>0</v>
      </c>
      <c r="M98" s="24" t="s">
        <v>0</v>
      </c>
      <c r="N98" s="24" t="s">
        <v>0</v>
      </c>
      <c r="O98" s="24" t="s">
        <v>0</v>
      </c>
      <c r="P98" s="24" t="s">
        <v>0</v>
      </c>
      <c r="Q98" s="24" t="s">
        <v>0</v>
      </c>
      <c r="R98" s="24" t="s">
        <v>0</v>
      </c>
      <c r="S98" s="20" t="s">
        <v>83</v>
      </c>
      <c r="T98" s="55"/>
    </row>
    <row r="99" spans="1:20" ht="37.5" x14ac:dyDescent="0.3">
      <c r="A99" s="44"/>
      <c r="B99" s="1" t="s">
        <v>35</v>
      </c>
      <c r="C99" s="5"/>
      <c r="D99" s="5"/>
      <c r="E99" s="5"/>
      <c r="F99" s="29"/>
      <c r="G99" s="11">
        <v>0</v>
      </c>
      <c r="H99" s="24" t="s">
        <v>0</v>
      </c>
      <c r="I99" s="24" t="s">
        <v>0</v>
      </c>
      <c r="J99" s="24" t="s">
        <v>0</v>
      </c>
      <c r="K99" s="24" t="s">
        <v>0</v>
      </c>
      <c r="L99" s="24" t="s">
        <v>0</v>
      </c>
      <c r="M99" s="24" t="s">
        <v>0</v>
      </c>
      <c r="N99" s="24" t="s">
        <v>0</v>
      </c>
      <c r="O99" s="24" t="s">
        <v>0</v>
      </c>
      <c r="P99" s="24" t="s">
        <v>0</v>
      </c>
      <c r="Q99" s="24" t="s">
        <v>0</v>
      </c>
      <c r="R99" s="24" t="s">
        <v>0</v>
      </c>
      <c r="S99" s="20" t="s">
        <v>84</v>
      </c>
      <c r="T99" s="55"/>
    </row>
    <row r="100" spans="1:20" x14ac:dyDescent="0.3">
      <c r="A100" s="44"/>
      <c r="B100" s="1" t="s">
        <v>36</v>
      </c>
      <c r="C100" s="5" t="s">
        <v>37</v>
      </c>
      <c r="D100" s="5" t="s">
        <v>37</v>
      </c>
      <c r="E100" s="5" t="s">
        <v>37</v>
      </c>
      <c r="F100" s="29" t="s">
        <v>37</v>
      </c>
      <c r="G100" s="11">
        <v>0</v>
      </c>
      <c r="H100" s="24" t="s">
        <v>0</v>
      </c>
      <c r="I100" s="24" t="s">
        <v>0</v>
      </c>
      <c r="J100" s="24" t="s">
        <v>0</v>
      </c>
      <c r="K100" s="24" t="s">
        <v>0</v>
      </c>
      <c r="L100" s="24" t="s">
        <v>0</v>
      </c>
      <c r="M100" s="24" t="s">
        <v>0</v>
      </c>
      <c r="N100" s="24" t="s">
        <v>0</v>
      </c>
      <c r="O100" s="24" t="s">
        <v>0</v>
      </c>
      <c r="P100" s="24" t="s">
        <v>0</v>
      </c>
      <c r="Q100" s="24" t="s">
        <v>0</v>
      </c>
      <c r="R100" s="24" t="s">
        <v>0</v>
      </c>
      <c r="S100" s="10"/>
      <c r="T100" s="55"/>
    </row>
    <row r="101" spans="1:20" ht="37.5" x14ac:dyDescent="0.3">
      <c r="A101" s="44"/>
      <c r="B101" s="1" t="s">
        <v>38</v>
      </c>
      <c r="C101" s="5" t="s">
        <v>37</v>
      </c>
      <c r="D101" s="5" t="s">
        <v>37</v>
      </c>
      <c r="E101" s="5" t="s">
        <v>37</v>
      </c>
      <c r="F101" s="29" t="s">
        <v>37</v>
      </c>
      <c r="G101" s="11">
        <v>0</v>
      </c>
      <c r="H101" s="24" t="s">
        <v>0</v>
      </c>
      <c r="I101" s="24" t="s">
        <v>0</v>
      </c>
      <c r="J101" s="24" t="s">
        <v>0</v>
      </c>
      <c r="K101" s="24" t="s">
        <v>0</v>
      </c>
      <c r="L101" s="24" t="s">
        <v>0</v>
      </c>
      <c r="M101" s="24" t="s">
        <v>0</v>
      </c>
      <c r="N101" s="24" t="s">
        <v>0</v>
      </c>
      <c r="O101" s="24" t="s">
        <v>0</v>
      </c>
      <c r="P101" s="24" t="s">
        <v>0</v>
      </c>
      <c r="Q101" s="24" t="s">
        <v>0</v>
      </c>
      <c r="R101" s="24" t="s">
        <v>0</v>
      </c>
      <c r="S101" s="10"/>
      <c r="T101" s="55"/>
    </row>
    <row r="102" spans="1:20" x14ac:dyDescent="0.3">
      <c r="A102" s="44"/>
      <c r="B102" s="1" t="s">
        <v>39</v>
      </c>
      <c r="C102" s="5"/>
      <c r="D102" s="5"/>
      <c r="E102" s="5"/>
      <c r="F102" s="29"/>
      <c r="G102" s="11" t="s">
        <v>0</v>
      </c>
      <c r="H102" s="24" t="s">
        <v>0</v>
      </c>
      <c r="I102" s="24" t="s">
        <v>0</v>
      </c>
      <c r="J102" s="24" t="s">
        <v>0</v>
      </c>
      <c r="K102" s="24" t="s">
        <v>0</v>
      </c>
      <c r="L102" s="24" t="s">
        <v>0</v>
      </c>
      <c r="M102" s="24" t="s">
        <v>0</v>
      </c>
      <c r="N102" s="24" t="s">
        <v>0</v>
      </c>
      <c r="O102" s="24" t="s">
        <v>0</v>
      </c>
      <c r="P102" s="24" t="s">
        <v>0</v>
      </c>
      <c r="Q102" s="24" t="s">
        <v>0</v>
      </c>
      <c r="R102" s="24" t="s">
        <v>0</v>
      </c>
      <c r="S102" s="10"/>
      <c r="T102" s="56"/>
    </row>
    <row r="103" spans="1:20" x14ac:dyDescent="0.3">
      <c r="A103" s="44" t="s">
        <v>85</v>
      </c>
      <c r="B103" s="1" t="s">
        <v>24</v>
      </c>
      <c r="C103" s="5">
        <v>21</v>
      </c>
      <c r="D103" s="5">
        <v>15</v>
      </c>
      <c r="E103" s="5">
        <v>0</v>
      </c>
      <c r="F103" s="29">
        <v>3</v>
      </c>
      <c r="G103" s="11">
        <v>48307.7</v>
      </c>
      <c r="H103" s="24" t="s">
        <v>0</v>
      </c>
      <c r="I103" s="24" t="s">
        <v>0</v>
      </c>
      <c r="J103" s="24" t="s">
        <v>0</v>
      </c>
      <c r="K103" s="24" t="s">
        <v>0</v>
      </c>
      <c r="L103" s="24" t="s">
        <v>0</v>
      </c>
      <c r="M103" s="24" t="s">
        <v>0</v>
      </c>
      <c r="N103" s="24" t="s">
        <v>0</v>
      </c>
      <c r="O103" s="24" t="s">
        <v>0</v>
      </c>
      <c r="P103" s="24" t="s">
        <v>0</v>
      </c>
      <c r="Q103" s="24" t="s">
        <v>0</v>
      </c>
      <c r="R103" s="24" t="s">
        <v>0</v>
      </c>
      <c r="S103" s="19" t="s">
        <v>78</v>
      </c>
      <c r="T103" s="54" t="s">
        <v>98</v>
      </c>
    </row>
    <row r="104" spans="1:20" ht="37.5" x14ac:dyDescent="0.3">
      <c r="A104" s="44"/>
      <c r="B104" s="1" t="s">
        <v>35</v>
      </c>
      <c r="C104" s="5"/>
      <c r="D104" s="5"/>
      <c r="E104" s="5"/>
      <c r="F104" s="29"/>
      <c r="G104" s="11">
        <v>0</v>
      </c>
      <c r="H104" s="24" t="s">
        <v>0</v>
      </c>
      <c r="I104" s="24" t="s">
        <v>0</v>
      </c>
      <c r="J104" s="24" t="s">
        <v>0</v>
      </c>
      <c r="K104" s="24" t="s">
        <v>0</v>
      </c>
      <c r="L104" s="24" t="s">
        <v>0</v>
      </c>
      <c r="M104" s="24" t="s">
        <v>0</v>
      </c>
      <c r="N104" s="24" t="s">
        <v>0</v>
      </c>
      <c r="O104" s="24" t="s">
        <v>0</v>
      </c>
      <c r="P104" s="24" t="s">
        <v>0</v>
      </c>
      <c r="Q104" s="24" t="s">
        <v>0</v>
      </c>
      <c r="R104" s="24" t="s">
        <v>0</v>
      </c>
      <c r="S104" s="20" t="s">
        <v>86</v>
      </c>
      <c r="T104" s="55"/>
    </row>
    <row r="105" spans="1:20" ht="222" customHeight="1" x14ac:dyDescent="0.3">
      <c r="A105" s="44"/>
      <c r="B105" s="1" t="s">
        <v>36</v>
      </c>
      <c r="C105" s="5" t="s">
        <v>37</v>
      </c>
      <c r="D105" s="5" t="s">
        <v>37</v>
      </c>
      <c r="E105" s="5" t="s">
        <v>37</v>
      </c>
      <c r="F105" s="29" t="s">
        <v>37</v>
      </c>
      <c r="G105" s="11">
        <v>0</v>
      </c>
      <c r="H105" s="24" t="s">
        <v>0</v>
      </c>
      <c r="I105" s="24" t="s">
        <v>0</v>
      </c>
      <c r="J105" s="24" t="s">
        <v>0</v>
      </c>
      <c r="K105" s="24" t="s">
        <v>0</v>
      </c>
      <c r="L105" s="24" t="s">
        <v>0</v>
      </c>
      <c r="M105" s="24" t="s">
        <v>0</v>
      </c>
      <c r="N105" s="24" t="s">
        <v>0</v>
      </c>
      <c r="O105" s="24" t="s">
        <v>0</v>
      </c>
      <c r="P105" s="24" t="s">
        <v>0</v>
      </c>
      <c r="Q105" s="24" t="s">
        <v>0</v>
      </c>
      <c r="R105" s="24" t="s">
        <v>0</v>
      </c>
      <c r="S105" s="20" t="s">
        <v>87</v>
      </c>
      <c r="T105" s="55"/>
    </row>
    <row r="106" spans="1:20" ht="37.5" x14ac:dyDescent="0.3">
      <c r="A106" s="44"/>
      <c r="B106" s="1" t="s">
        <v>38</v>
      </c>
      <c r="C106" s="5" t="s">
        <v>37</v>
      </c>
      <c r="D106" s="5" t="s">
        <v>37</v>
      </c>
      <c r="E106" s="5" t="s">
        <v>37</v>
      </c>
      <c r="F106" s="29" t="s">
        <v>37</v>
      </c>
      <c r="G106" s="11">
        <v>0</v>
      </c>
      <c r="H106" s="24" t="s">
        <v>0</v>
      </c>
      <c r="I106" s="24" t="s">
        <v>0</v>
      </c>
      <c r="J106" s="24" t="s">
        <v>0</v>
      </c>
      <c r="K106" s="24" t="s">
        <v>0</v>
      </c>
      <c r="L106" s="24" t="s">
        <v>0</v>
      </c>
      <c r="M106" s="24" t="s">
        <v>0</v>
      </c>
      <c r="N106" s="24" t="s">
        <v>0</v>
      </c>
      <c r="O106" s="24" t="s">
        <v>0</v>
      </c>
      <c r="P106" s="24" t="s">
        <v>0</v>
      </c>
      <c r="Q106" s="24" t="s">
        <v>0</v>
      </c>
      <c r="R106" s="24" t="s">
        <v>0</v>
      </c>
      <c r="S106" s="10"/>
      <c r="T106" s="55"/>
    </row>
    <row r="107" spans="1:20" x14ac:dyDescent="0.3">
      <c r="A107" s="44"/>
      <c r="B107" s="1" t="s">
        <v>39</v>
      </c>
      <c r="C107" s="5"/>
      <c r="D107" s="5"/>
      <c r="E107" s="5"/>
      <c r="F107" s="29"/>
      <c r="G107" s="11" t="s">
        <v>0</v>
      </c>
      <c r="H107" s="24" t="s">
        <v>0</v>
      </c>
      <c r="I107" s="24" t="s">
        <v>0</v>
      </c>
      <c r="J107" s="24" t="s">
        <v>0</v>
      </c>
      <c r="K107" s="24" t="s">
        <v>0</v>
      </c>
      <c r="L107" s="24" t="s">
        <v>0</v>
      </c>
      <c r="M107" s="24" t="s">
        <v>0</v>
      </c>
      <c r="N107" s="24" t="s">
        <v>0</v>
      </c>
      <c r="O107" s="24" t="s">
        <v>0</v>
      </c>
      <c r="P107" s="24" t="s">
        <v>0</v>
      </c>
      <c r="Q107" s="24" t="s">
        <v>0</v>
      </c>
      <c r="R107" s="24" t="s">
        <v>0</v>
      </c>
      <c r="S107" s="15"/>
      <c r="T107" s="56"/>
    </row>
    <row r="108" spans="1:20" x14ac:dyDescent="0.3">
      <c r="A108" s="44" t="s">
        <v>8</v>
      </c>
      <c r="B108" s="44"/>
      <c r="C108" s="44"/>
      <c r="D108" s="44"/>
      <c r="E108" s="44"/>
      <c r="F108" s="44"/>
      <c r="G108" s="44"/>
      <c r="H108" s="44"/>
      <c r="I108" s="44"/>
      <c r="J108" s="44"/>
      <c r="K108" s="44"/>
      <c r="L108" s="44"/>
      <c r="M108" s="44"/>
      <c r="N108" s="44"/>
      <c r="O108" s="44"/>
      <c r="P108" s="44"/>
      <c r="Q108" s="44"/>
      <c r="R108" s="44"/>
      <c r="S108" s="48"/>
      <c r="T108" s="44"/>
    </row>
    <row r="109" spans="1:20" x14ac:dyDescent="0.3">
      <c r="A109" s="44" t="s">
        <v>88</v>
      </c>
      <c r="B109" s="1" t="s">
        <v>24</v>
      </c>
      <c r="C109" s="5">
        <v>21</v>
      </c>
      <c r="D109" s="5">
        <v>15</v>
      </c>
      <c r="E109" s="5">
        <v>0</v>
      </c>
      <c r="F109" s="29">
        <v>4</v>
      </c>
      <c r="G109" s="11">
        <v>45730</v>
      </c>
      <c r="H109" s="24" t="s">
        <v>0</v>
      </c>
      <c r="I109" s="24" t="s">
        <v>0</v>
      </c>
      <c r="J109" s="24" t="s">
        <v>0</v>
      </c>
      <c r="K109" s="24" t="s">
        <v>0</v>
      </c>
      <c r="L109" s="24" t="s">
        <v>0</v>
      </c>
      <c r="M109" s="24" t="s">
        <v>0</v>
      </c>
      <c r="N109" s="24" t="s">
        <v>0</v>
      </c>
      <c r="O109" s="24" t="s">
        <v>0</v>
      </c>
      <c r="P109" s="24" t="s">
        <v>0</v>
      </c>
      <c r="Q109" s="24" t="s">
        <v>0</v>
      </c>
      <c r="R109" s="24" t="s">
        <v>0</v>
      </c>
      <c r="S109" s="19" t="s">
        <v>78</v>
      </c>
      <c r="T109" s="54" t="s">
        <v>99</v>
      </c>
    </row>
    <row r="110" spans="1:20" ht="37.5" x14ac:dyDescent="0.3">
      <c r="A110" s="44"/>
      <c r="B110" s="1" t="s">
        <v>35</v>
      </c>
      <c r="C110" s="5"/>
      <c r="D110" s="5"/>
      <c r="E110" s="5"/>
      <c r="F110" s="29"/>
      <c r="G110" s="11">
        <v>0</v>
      </c>
      <c r="H110" s="24" t="s">
        <v>0</v>
      </c>
      <c r="I110" s="24" t="s">
        <v>0</v>
      </c>
      <c r="J110" s="24" t="s">
        <v>0</v>
      </c>
      <c r="K110" s="24" t="s">
        <v>0</v>
      </c>
      <c r="L110" s="24" t="s">
        <v>0</v>
      </c>
      <c r="M110" s="24" t="s">
        <v>0</v>
      </c>
      <c r="N110" s="24" t="s">
        <v>0</v>
      </c>
      <c r="O110" s="24" t="s">
        <v>0</v>
      </c>
      <c r="P110" s="24" t="s">
        <v>0</v>
      </c>
      <c r="Q110" s="24" t="s">
        <v>0</v>
      </c>
      <c r="R110" s="24" t="s">
        <v>0</v>
      </c>
      <c r="S110" s="20" t="s">
        <v>89</v>
      </c>
      <c r="T110" s="55"/>
    </row>
    <row r="111" spans="1:20" x14ac:dyDescent="0.3">
      <c r="A111" s="44"/>
      <c r="B111" s="1" t="s">
        <v>36</v>
      </c>
      <c r="C111" s="5" t="s">
        <v>37</v>
      </c>
      <c r="D111" s="5" t="s">
        <v>37</v>
      </c>
      <c r="E111" s="5" t="s">
        <v>37</v>
      </c>
      <c r="F111" s="29" t="s">
        <v>37</v>
      </c>
      <c r="G111" s="11">
        <v>0</v>
      </c>
      <c r="H111" s="24" t="s">
        <v>0</v>
      </c>
      <c r="I111" s="24" t="s">
        <v>0</v>
      </c>
      <c r="J111" s="24" t="s">
        <v>0</v>
      </c>
      <c r="K111" s="24" t="s">
        <v>0</v>
      </c>
      <c r="L111" s="24" t="s">
        <v>0</v>
      </c>
      <c r="M111" s="24" t="s">
        <v>0</v>
      </c>
      <c r="N111" s="24" t="s">
        <v>0</v>
      </c>
      <c r="O111" s="24" t="s">
        <v>0</v>
      </c>
      <c r="P111" s="24" t="s">
        <v>0</v>
      </c>
      <c r="Q111" s="24" t="s">
        <v>0</v>
      </c>
      <c r="R111" s="24" t="s">
        <v>0</v>
      </c>
      <c r="S111" s="10"/>
      <c r="T111" s="55"/>
    </row>
    <row r="112" spans="1:20" ht="37.5" x14ac:dyDescent="0.3">
      <c r="A112" s="44"/>
      <c r="B112" s="1" t="s">
        <v>38</v>
      </c>
      <c r="C112" s="5" t="s">
        <v>37</v>
      </c>
      <c r="D112" s="5" t="s">
        <v>37</v>
      </c>
      <c r="E112" s="5" t="s">
        <v>37</v>
      </c>
      <c r="F112" s="29" t="s">
        <v>37</v>
      </c>
      <c r="G112" s="11">
        <v>0</v>
      </c>
      <c r="H112" s="24" t="s">
        <v>0</v>
      </c>
      <c r="I112" s="24" t="s">
        <v>0</v>
      </c>
      <c r="J112" s="24" t="s">
        <v>0</v>
      </c>
      <c r="K112" s="24" t="s">
        <v>0</v>
      </c>
      <c r="L112" s="24" t="s">
        <v>0</v>
      </c>
      <c r="M112" s="24" t="s">
        <v>0</v>
      </c>
      <c r="N112" s="24" t="s">
        <v>0</v>
      </c>
      <c r="O112" s="24" t="s">
        <v>0</v>
      </c>
      <c r="P112" s="24" t="s">
        <v>0</v>
      </c>
      <c r="Q112" s="24" t="s">
        <v>0</v>
      </c>
      <c r="R112" s="24" t="s">
        <v>0</v>
      </c>
      <c r="S112" s="10"/>
      <c r="T112" s="55"/>
    </row>
    <row r="113" spans="1:20" ht="21" customHeight="1" x14ac:dyDescent="0.3">
      <c r="A113" s="44"/>
      <c r="B113" s="1" t="s">
        <v>39</v>
      </c>
      <c r="C113" s="5"/>
      <c r="D113" s="5"/>
      <c r="E113" s="5"/>
      <c r="F113" s="29"/>
      <c r="G113" s="11" t="s">
        <v>0</v>
      </c>
      <c r="H113" s="24" t="s">
        <v>0</v>
      </c>
      <c r="I113" s="24" t="s">
        <v>0</v>
      </c>
      <c r="J113" s="24" t="s">
        <v>0</v>
      </c>
      <c r="K113" s="24" t="s">
        <v>0</v>
      </c>
      <c r="L113" s="24" t="s">
        <v>0</v>
      </c>
      <c r="M113" s="24" t="s">
        <v>0</v>
      </c>
      <c r="N113" s="24" t="s">
        <v>0</v>
      </c>
      <c r="O113" s="24" t="s">
        <v>0</v>
      </c>
      <c r="P113" s="24" t="s">
        <v>0</v>
      </c>
      <c r="Q113" s="24" t="s">
        <v>0</v>
      </c>
      <c r="R113" s="24" t="s">
        <v>0</v>
      </c>
      <c r="S113" s="15"/>
      <c r="T113" s="56"/>
    </row>
    <row r="114" spans="1:20" x14ac:dyDescent="0.3">
      <c r="A114" s="44" t="s">
        <v>9</v>
      </c>
      <c r="B114" s="44"/>
      <c r="C114" s="44"/>
      <c r="D114" s="44"/>
      <c r="E114" s="44"/>
      <c r="F114" s="44"/>
      <c r="G114" s="44"/>
      <c r="H114" s="44"/>
      <c r="I114" s="44"/>
      <c r="J114" s="44"/>
      <c r="K114" s="44"/>
      <c r="L114" s="44"/>
      <c r="M114" s="44"/>
      <c r="N114" s="44"/>
      <c r="O114" s="44"/>
      <c r="P114" s="44"/>
      <c r="Q114" s="44"/>
      <c r="R114" s="44"/>
      <c r="S114" s="48"/>
      <c r="T114" s="44"/>
    </row>
    <row r="115" spans="1:20" x14ac:dyDescent="0.3">
      <c r="A115" s="44" t="s">
        <v>90</v>
      </c>
      <c r="B115" s="1" t="s">
        <v>24</v>
      </c>
      <c r="C115" s="5"/>
      <c r="D115" s="5"/>
      <c r="E115" s="5"/>
      <c r="F115" s="29"/>
      <c r="G115" s="11">
        <v>0</v>
      </c>
      <c r="H115" s="24" t="s">
        <v>0</v>
      </c>
      <c r="I115" s="24" t="s">
        <v>0</v>
      </c>
      <c r="J115" s="24" t="s">
        <v>0</v>
      </c>
      <c r="K115" s="24" t="s">
        <v>0</v>
      </c>
      <c r="L115" s="24" t="s">
        <v>0</v>
      </c>
      <c r="M115" s="24" t="s">
        <v>0</v>
      </c>
      <c r="N115" s="24" t="s">
        <v>0</v>
      </c>
      <c r="O115" s="24" t="s">
        <v>0</v>
      </c>
      <c r="P115" s="24" t="s">
        <v>0</v>
      </c>
      <c r="Q115" s="24" t="s">
        <v>0</v>
      </c>
      <c r="R115" s="24" t="s">
        <v>0</v>
      </c>
      <c r="S115" s="19" t="s">
        <v>78</v>
      </c>
      <c r="T115" s="54" t="s">
        <v>100</v>
      </c>
    </row>
    <row r="116" spans="1:20" x14ac:dyDescent="0.3">
      <c r="A116" s="44"/>
      <c r="B116" s="1" t="s">
        <v>35</v>
      </c>
      <c r="C116" s="5"/>
      <c r="D116" s="5"/>
      <c r="E116" s="5"/>
      <c r="F116" s="29"/>
      <c r="G116" s="11">
        <v>0</v>
      </c>
      <c r="H116" s="24" t="s">
        <v>0</v>
      </c>
      <c r="I116" s="24" t="s">
        <v>0</v>
      </c>
      <c r="J116" s="24" t="s">
        <v>0</v>
      </c>
      <c r="K116" s="24" t="s">
        <v>0</v>
      </c>
      <c r="L116" s="24" t="s">
        <v>0</v>
      </c>
      <c r="M116" s="24" t="s">
        <v>0</v>
      </c>
      <c r="N116" s="24" t="s">
        <v>0</v>
      </c>
      <c r="O116" s="24" t="s">
        <v>0</v>
      </c>
      <c r="P116" s="24" t="s">
        <v>0</v>
      </c>
      <c r="Q116" s="24" t="s">
        <v>0</v>
      </c>
      <c r="R116" s="24" t="s">
        <v>0</v>
      </c>
      <c r="S116" s="20" t="s">
        <v>26</v>
      </c>
      <c r="T116" s="55"/>
    </row>
    <row r="117" spans="1:20" ht="56.25" x14ac:dyDescent="0.3">
      <c r="A117" s="44"/>
      <c r="B117" s="1" t="s">
        <v>36</v>
      </c>
      <c r="C117" s="5" t="s">
        <v>37</v>
      </c>
      <c r="D117" s="5" t="s">
        <v>37</v>
      </c>
      <c r="E117" s="5" t="s">
        <v>37</v>
      </c>
      <c r="F117" s="29" t="s">
        <v>37</v>
      </c>
      <c r="G117" s="11">
        <v>0</v>
      </c>
      <c r="H117" s="24" t="s">
        <v>0</v>
      </c>
      <c r="I117" s="24" t="s">
        <v>0</v>
      </c>
      <c r="J117" s="24" t="s">
        <v>0</v>
      </c>
      <c r="K117" s="24" t="s">
        <v>0</v>
      </c>
      <c r="L117" s="24" t="s">
        <v>0</v>
      </c>
      <c r="M117" s="24" t="s">
        <v>0</v>
      </c>
      <c r="N117" s="24" t="s">
        <v>0</v>
      </c>
      <c r="O117" s="24" t="s">
        <v>0</v>
      </c>
      <c r="P117" s="24" t="s">
        <v>0</v>
      </c>
      <c r="Q117" s="24" t="s">
        <v>0</v>
      </c>
      <c r="R117" s="24" t="s">
        <v>0</v>
      </c>
      <c r="S117" s="20" t="s">
        <v>91</v>
      </c>
      <c r="T117" s="55"/>
    </row>
    <row r="118" spans="1:20" ht="37.5" x14ac:dyDescent="0.3">
      <c r="A118" s="44"/>
      <c r="B118" s="1" t="s">
        <v>38</v>
      </c>
      <c r="C118" s="5" t="s">
        <v>37</v>
      </c>
      <c r="D118" s="5" t="s">
        <v>37</v>
      </c>
      <c r="E118" s="5" t="s">
        <v>37</v>
      </c>
      <c r="F118" s="29" t="s">
        <v>37</v>
      </c>
      <c r="G118" s="11">
        <v>0</v>
      </c>
      <c r="H118" s="24" t="s">
        <v>0</v>
      </c>
      <c r="I118" s="24" t="s">
        <v>0</v>
      </c>
      <c r="J118" s="24" t="s">
        <v>0</v>
      </c>
      <c r="K118" s="24" t="s">
        <v>0</v>
      </c>
      <c r="L118" s="24" t="s">
        <v>0</v>
      </c>
      <c r="M118" s="24" t="s">
        <v>0</v>
      </c>
      <c r="N118" s="24" t="s">
        <v>0</v>
      </c>
      <c r="O118" s="24" t="s">
        <v>0</v>
      </c>
      <c r="P118" s="24" t="s">
        <v>0</v>
      </c>
      <c r="Q118" s="24" t="s">
        <v>0</v>
      </c>
      <c r="R118" s="24" t="s">
        <v>0</v>
      </c>
      <c r="S118" s="10"/>
      <c r="T118" s="55"/>
    </row>
    <row r="119" spans="1:20" x14ac:dyDescent="0.3">
      <c r="A119" s="44"/>
      <c r="B119" s="1" t="s">
        <v>39</v>
      </c>
      <c r="C119" s="5"/>
      <c r="D119" s="5"/>
      <c r="E119" s="5"/>
      <c r="F119" s="29"/>
      <c r="G119" s="11" t="s">
        <v>0</v>
      </c>
      <c r="H119" s="24" t="s">
        <v>0</v>
      </c>
      <c r="I119" s="24" t="s">
        <v>0</v>
      </c>
      <c r="J119" s="24" t="s">
        <v>0</v>
      </c>
      <c r="K119" s="24" t="s">
        <v>0</v>
      </c>
      <c r="L119" s="24" t="s">
        <v>0</v>
      </c>
      <c r="M119" s="24" t="s">
        <v>0</v>
      </c>
      <c r="N119" s="24" t="s">
        <v>0</v>
      </c>
      <c r="O119" s="24" t="s">
        <v>0</v>
      </c>
      <c r="P119" s="24" t="s">
        <v>0</v>
      </c>
      <c r="Q119" s="24" t="s">
        <v>0</v>
      </c>
      <c r="R119" s="24" t="s">
        <v>0</v>
      </c>
      <c r="S119" s="15"/>
      <c r="T119" s="56"/>
    </row>
    <row r="120" spans="1:20" x14ac:dyDescent="0.3">
      <c r="A120" s="44" t="s">
        <v>92</v>
      </c>
      <c r="B120" s="1" t="s">
        <v>24</v>
      </c>
      <c r="C120" s="5"/>
      <c r="D120" s="5"/>
      <c r="E120" s="5"/>
      <c r="F120" s="29"/>
      <c r="G120" s="11">
        <v>867207</v>
      </c>
      <c r="H120" s="11">
        <f>H11+H19+H28+H44+H54+H65+H71+H72+H84</f>
        <v>220846.1</v>
      </c>
      <c r="I120" s="24">
        <f>I11+I19+I28+I44+I54+I65+I71+I72+I84+I78+I59+I22</f>
        <v>436348.2</v>
      </c>
      <c r="J120" s="39">
        <f t="shared" ref="J120:R120" si="0">J11+J19+J28+J44+J54+J65+J71+J72+J84+J78+J59+J22</f>
        <v>98097.3</v>
      </c>
      <c r="K120" s="39">
        <f t="shared" si="0"/>
        <v>0</v>
      </c>
      <c r="L120" s="39">
        <f t="shared" si="0"/>
        <v>237101</v>
      </c>
      <c r="M120" s="39">
        <f t="shared" si="0"/>
        <v>237101</v>
      </c>
      <c r="N120" s="39">
        <f t="shared" si="0"/>
        <v>237101</v>
      </c>
      <c r="O120" s="39">
        <f t="shared" si="0"/>
        <v>237101</v>
      </c>
      <c r="P120" s="39">
        <f t="shared" si="0"/>
        <v>237101</v>
      </c>
      <c r="Q120" s="39">
        <f t="shared" si="0"/>
        <v>237101</v>
      </c>
      <c r="R120" s="39">
        <f t="shared" si="0"/>
        <v>237101</v>
      </c>
      <c r="S120" s="53"/>
      <c r="T120" s="44"/>
    </row>
    <row r="121" spans="1:20" x14ac:dyDescent="0.3">
      <c r="A121" s="44"/>
      <c r="B121" s="1" t="s">
        <v>35</v>
      </c>
      <c r="C121" s="5"/>
      <c r="D121" s="5"/>
      <c r="E121" s="5"/>
      <c r="F121" s="29"/>
      <c r="G121" s="11">
        <v>0</v>
      </c>
      <c r="H121" s="24">
        <f>H12+H20+H29+H45+H55+H66+H72+H73+H85</f>
        <v>0</v>
      </c>
      <c r="I121" s="24">
        <f>I12+I20+I29+I45+I55+I66+I72+I73+I85</f>
        <v>0</v>
      </c>
      <c r="J121" s="24">
        <f t="shared" ref="J121:R121" si="1">J12+J20+J29+J45+J55+J66+J72+J73+J85</f>
        <v>0</v>
      </c>
      <c r="K121" s="24">
        <f t="shared" si="1"/>
        <v>0</v>
      </c>
      <c r="L121" s="24">
        <f t="shared" si="1"/>
        <v>0</v>
      </c>
      <c r="M121" s="24">
        <f t="shared" si="1"/>
        <v>0</v>
      </c>
      <c r="N121" s="24">
        <f t="shared" si="1"/>
        <v>0</v>
      </c>
      <c r="O121" s="24">
        <f t="shared" si="1"/>
        <v>0</v>
      </c>
      <c r="P121" s="24">
        <f t="shared" si="1"/>
        <v>0</v>
      </c>
      <c r="Q121" s="24">
        <f t="shared" si="1"/>
        <v>0</v>
      </c>
      <c r="R121" s="24">
        <f t="shared" si="1"/>
        <v>0</v>
      </c>
      <c r="S121" s="46"/>
      <c r="T121" s="44"/>
    </row>
    <row r="122" spans="1:20" x14ac:dyDescent="0.3">
      <c r="A122" s="44"/>
      <c r="B122" s="1" t="s">
        <v>36</v>
      </c>
      <c r="C122" s="5" t="s">
        <v>37</v>
      </c>
      <c r="D122" s="5" t="s">
        <v>37</v>
      </c>
      <c r="E122" s="5" t="s">
        <v>37</v>
      </c>
      <c r="F122" s="29" t="s">
        <v>37</v>
      </c>
      <c r="G122" s="11">
        <v>4052.6</v>
      </c>
      <c r="H122" s="24">
        <f>H13+H21+H30+H46+H56+H67+H73+H74+H86</f>
        <v>0</v>
      </c>
      <c r="I122" s="24">
        <f>I13+I21+I30+I46+I56+I67+I73+I74+I86</f>
        <v>0</v>
      </c>
      <c r="J122" s="24">
        <f t="shared" ref="J122:R122" si="2">J13+J21+J30+J46+J56+J67+J73+J74+J86</f>
        <v>0</v>
      </c>
      <c r="K122" s="24">
        <f t="shared" si="2"/>
        <v>0</v>
      </c>
      <c r="L122" s="24">
        <f t="shared" si="2"/>
        <v>0</v>
      </c>
      <c r="M122" s="24">
        <f t="shared" si="2"/>
        <v>0</v>
      </c>
      <c r="N122" s="24">
        <f t="shared" si="2"/>
        <v>0</v>
      </c>
      <c r="O122" s="24">
        <f t="shared" si="2"/>
        <v>0</v>
      </c>
      <c r="P122" s="24">
        <f t="shared" si="2"/>
        <v>0</v>
      </c>
      <c r="Q122" s="24">
        <f t="shared" si="2"/>
        <v>0</v>
      </c>
      <c r="R122" s="24">
        <f t="shared" si="2"/>
        <v>0</v>
      </c>
      <c r="S122" s="46"/>
      <c r="T122" s="44"/>
    </row>
    <row r="123" spans="1:20" ht="37.5" x14ac:dyDescent="0.3">
      <c r="A123" s="44"/>
      <c r="B123" s="1" t="s">
        <v>38</v>
      </c>
      <c r="C123" s="5" t="s">
        <v>37</v>
      </c>
      <c r="D123" s="5" t="s">
        <v>37</v>
      </c>
      <c r="E123" s="5" t="s">
        <v>37</v>
      </c>
      <c r="F123" s="29" t="s">
        <v>37</v>
      </c>
      <c r="G123" s="11">
        <v>65000</v>
      </c>
      <c r="H123" s="24">
        <f t="shared" ref="H123:R123" si="3">H14+H23+H31+H47+H57+H68+H74+H75+H87</f>
        <v>0</v>
      </c>
      <c r="I123" s="24">
        <f t="shared" si="3"/>
        <v>0</v>
      </c>
      <c r="J123" s="24">
        <f t="shared" si="3"/>
        <v>0</v>
      </c>
      <c r="K123" s="24">
        <f t="shared" si="3"/>
        <v>0</v>
      </c>
      <c r="L123" s="24">
        <f t="shared" si="3"/>
        <v>0</v>
      </c>
      <c r="M123" s="24">
        <f t="shared" si="3"/>
        <v>0</v>
      </c>
      <c r="N123" s="24">
        <f t="shared" si="3"/>
        <v>0</v>
      </c>
      <c r="O123" s="24">
        <f t="shared" si="3"/>
        <v>0</v>
      </c>
      <c r="P123" s="24">
        <f t="shared" si="3"/>
        <v>0</v>
      </c>
      <c r="Q123" s="24">
        <f t="shared" si="3"/>
        <v>0</v>
      </c>
      <c r="R123" s="24">
        <f t="shared" si="3"/>
        <v>0</v>
      </c>
      <c r="S123" s="46"/>
      <c r="T123" s="44"/>
    </row>
    <row r="124" spans="1:20" x14ac:dyDescent="0.3">
      <c r="A124" s="44"/>
      <c r="B124" s="1" t="s">
        <v>39</v>
      </c>
      <c r="C124" s="5"/>
      <c r="D124" s="5"/>
      <c r="E124" s="5"/>
      <c r="F124" s="29"/>
      <c r="G124" s="11" t="s">
        <v>0</v>
      </c>
      <c r="H124" s="11">
        <v>5000000</v>
      </c>
      <c r="I124" s="11">
        <v>5000000</v>
      </c>
      <c r="J124" s="16">
        <v>5000000</v>
      </c>
      <c r="K124" s="16">
        <v>5000000</v>
      </c>
      <c r="L124" s="16">
        <v>5000000</v>
      </c>
      <c r="M124" s="16">
        <v>5000000</v>
      </c>
      <c r="N124" s="16">
        <v>5000000</v>
      </c>
      <c r="O124" s="16">
        <v>5000000</v>
      </c>
      <c r="P124" s="16">
        <v>5000000</v>
      </c>
      <c r="Q124" s="16">
        <v>5000000</v>
      </c>
      <c r="R124" s="16">
        <v>5000000</v>
      </c>
      <c r="S124" s="46"/>
      <c r="T124" s="44"/>
    </row>
  </sheetData>
  <mergeCells count="97">
    <mergeCell ref="A59:A63"/>
    <mergeCell ref="S59:S63"/>
    <mergeCell ref="T59:T63"/>
    <mergeCell ref="T25:T26"/>
    <mergeCell ref="T6:T7"/>
    <mergeCell ref="G11:G13"/>
    <mergeCell ref="H11:H13"/>
    <mergeCell ref="A5:A7"/>
    <mergeCell ref="S5:S7"/>
    <mergeCell ref="B6:B7"/>
    <mergeCell ref="C6:F6"/>
    <mergeCell ref="B5:R5"/>
    <mergeCell ref="G6:R6"/>
    <mergeCell ref="A27:T27"/>
    <mergeCell ref="I11:I13"/>
    <mergeCell ref="J11:J13"/>
    <mergeCell ref="K11:K13"/>
    <mergeCell ref="A18:T18"/>
    <mergeCell ref="A19:A26"/>
    <mergeCell ref="B19:B21"/>
    <mergeCell ref="C19:C21"/>
    <mergeCell ref="D19:D21"/>
    <mergeCell ref="E19:E21"/>
    <mergeCell ref="F19:F21"/>
    <mergeCell ref="G19:G21"/>
    <mergeCell ref="H19:H21"/>
    <mergeCell ref="I19:I21"/>
    <mergeCell ref="J19:J21"/>
    <mergeCell ref="K19:K21"/>
    <mergeCell ref="Q19:Q21"/>
    <mergeCell ref="R19:R21"/>
    <mergeCell ref="L19:L21"/>
    <mergeCell ref="A54:A58"/>
    <mergeCell ref="T54:T58"/>
    <mergeCell ref="A28:A32"/>
    <mergeCell ref="A33:A37"/>
    <mergeCell ref="T33:T37"/>
    <mergeCell ref="A38:T38"/>
    <mergeCell ref="A39:A43"/>
    <mergeCell ref="S39:S43"/>
    <mergeCell ref="T39:T43"/>
    <mergeCell ref="A44:A48"/>
    <mergeCell ref="T44:T48"/>
    <mergeCell ref="A49:A53"/>
    <mergeCell ref="S49:S53"/>
    <mergeCell ref="T49:T53"/>
    <mergeCell ref="S45:S48"/>
    <mergeCell ref="A64:T64"/>
    <mergeCell ref="A65:A69"/>
    <mergeCell ref="A70:T70"/>
    <mergeCell ref="A71:A76"/>
    <mergeCell ref="T71:T76"/>
    <mergeCell ref="A96:T96"/>
    <mergeCell ref="A97:A102"/>
    <mergeCell ref="T91:T95"/>
    <mergeCell ref="T97:T102"/>
    <mergeCell ref="T103:T107"/>
    <mergeCell ref="A109:A113"/>
    <mergeCell ref="A114:T114"/>
    <mergeCell ref="A115:A119"/>
    <mergeCell ref="A120:A124"/>
    <mergeCell ref="S120:S124"/>
    <mergeCell ref="T120:T124"/>
    <mergeCell ref="T109:T113"/>
    <mergeCell ref="T115:T119"/>
    <mergeCell ref="C11:C13"/>
    <mergeCell ref="D11:D13"/>
    <mergeCell ref="E11:E13"/>
    <mergeCell ref="F11:F13"/>
    <mergeCell ref="A108:T108"/>
    <mergeCell ref="A103:A107"/>
    <mergeCell ref="A77:T77"/>
    <mergeCell ref="A78:A82"/>
    <mergeCell ref="S78:S82"/>
    <mergeCell ref="A83:T83"/>
    <mergeCell ref="A84:A88"/>
    <mergeCell ref="S84:S88"/>
    <mergeCell ref="T84:T88"/>
    <mergeCell ref="A89:T89"/>
    <mergeCell ref="A90:T90"/>
    <mergeCell ref="A91:A95"/>
    <mergeCell ref="M19:M21"/>
    <mergeCell ref="N19:N21"/>
    <mergeCell ref="O19:O21"/>
    <mergeCell ref="P19:P21"/>
    <mergeCell ref="B4:T4"/>
    <mergeCell ref="L11:L13"/>
    <mergeCell ref="M11:M13"/>
    <mergeCell ref="N11:N13"/>
    <mergeCell ref="O11:O13"/>
    <mergeCell ref="P11:P13"/>
    <mergeCell ref="Q11:Q13"/>
    <mergeCell ref="R11:R13"/>
    <mergeCell ref="A9:T9"/>
    <mergeCell ref="A10:T10"/>
    <mergeCell ref="A11:A17"/>
    <mergeCell ref="B11:B13"/>
  </mergeCells>
  <pageMargins left="0.25" right="0.25" top="0.75" bottom="0.75" header="0.3" footer="0.3"/>
  <pageSetup paperSize="8" scale="36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Приложение 2.1 к ГП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2020-10-16T06:04:11Z</dcterms:modified>
</cp:coreProperties>
</file>